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9650" tabRatio="840"/>
  </bookViews>
  <sheets>
    <sheet name=" DESGL. COSTES PROYECTO" sheetId="23" r:id="rId1"/>
    <sheet name="PERSONAL " sheetId="2" r:id="rId2"/>
    <sheet name="Hoja1" sheetId="31" r:id="rId3"/>
  </sheets>
  <definedNames>
    <definedName name="_xlnm.Print_Area" localSheetId="0">' DESGL. COSTES PROYECTO'!$A$3:$K$48</definedName>
    <definedName name="_xlnm.Print_Area" localSheetId="1">'PERSONAL '!$A$1:$O$35</definedName>
  </definedNames>
  <calcPr calcId="152511"/>
</workbook>
</file>

<file path=xl/calcChain.xml><?xml version="1.0" encoding="utf-8"?>
<calcChain xmlns="http://schemas.openxmlformats.org/spreadsheetml/2006/main">
  <c r="O10" i="2" l="1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 l="1"/>
  <c r="I37" i="23"/>
  <c r="J37" i="23"/>
  <c r="H37" i="23"/>
  <c r="I25" i="23"/>
  <c r="J25" i="23"/>
  <c r="H23" i="23"/>
  <c r="H24" i="23"/>
  <c r="H22" i="23"/>
  <c r="I20" i="23"/>
  <c r="J20" i="23"/>
  <c r="H19" i="23"/>
  <c r="H18" i="23"/>
  <c r="H20" i="23" s="1"/>
  <c r="H9" i="2"/>
  <c r="J9" i="2" s="1"/>
  <c r="J26" i="2" l="1"/>
  <c r="L9" i="2"/>
  <c r="H25" i="23"/>
  <c r="N9" i="2" l="1"/>
  <c r="N26" i="2" s="1"/>
  <c r="I16" i="23" s="1"/>
  <c r="I40" i="23" s="1"/>
  <c r="I44" i="23" s="1"/>
  <c r="L26" i="2"/>
  <c r="H16" i="23" s="1"/>
  <c r="H40" i="23" s="1"/>
  <c r="H44" i="23" s="1"/>
  <c r="O9" i="2" l="1"/>
  <c r="O26" i="2" s="1"/>
  <c r="J16" i="23" s="1"/>
  <c r="J40" i="23" s="1"/>
  <c r="J44" i="23" s="1"/>
</calcChain>
</file>

<file path=xl/sharedStrings.xml><?xml version="1.0" encoding="utf-8"?>
<sst xmlns="http://schemas.openxmlformats.org/spreadsheetml/2006/main" count="80" uniqueCount="79">
  <si>
    <t>Los gastos relacionados a continuación están referidos a los siguientes:</t>
  </si>
  <si>
    <t>CONCEPTOS</t>
  </si>
  <si>
    <t>2.1</t>
  </si>
  <si>
    <t>2.2</t>
  </si>
  <si>
    <t>NIF</t>
  </si>
  <si>
    <t>TOTAL</t>
  </si>
  <si>
    <t>CONVENIO COLECTIVO DE APLICACIÓN:</t>
  </si>
  <si>
    <t>FECHA PUBLICACIÓN DE BORM / BOE:</t>
  </si>
  <si>
    <t>“Los datos consignados en este documento serán tratados de acuerdo a la Ley Orgánica 3/2018, de 5 de diciembre, de Protección de Datos personales y garantía de los derechos digitales”</t>
  </si>
  <si>
    <t>“Los datos consignados en este documento serán tratados de acuerdo a la Ley Orgánica 3/2018, de 5 de diciembre, de Protección de Datos Personales y garantía de los derechos digitales"</t>
  </si>
  <si>
    <t>PERIODO DE EJECUCIÓN:</t>
  </si>
  <si>
    <t>APORTACIÓN ENTIDAD</t>
  </si>
  <si>
    <t>IMPORTE TOTAL PROYECTO</t>
  </si>
  <si>
    <t>IMPORTE TOTAL SUBVENCIÓN</t>
  </si>
  <si>
    <t>% IMPUTADO AL PROYECTO</t>
  </si>
  <si>
    <r>
      <t xml:space="preserve">Proyecto inicial   </t>
    </r>
    <r>
      <rPr>
        <b/>
        <sz val="10"/>
        <rFont val="Wingdings"/>
        <charset val="2"/>
      </rPr>
      <t>¨</t>
    </r>
  </si>
  <si>
    <t>TOTAL COSTES DIRECTOS</t>
  </si>
  <si>
    <t>TOTAL COSTES INDIRECTOS</t>
  </si>
  <si>
    <t>ENTIDAD LOCAL:</t>
  </si>
  <si>
    <t>Nº UNIDAD</t>
  </si>
  <si>
    <t>COFINANCIACIÓN</t>
  </si>
  <si>
    <t>A) COSTES DIRECTOS</t>
  </si>
  <si>
    <t>1. PERSONAL</t>
  </si>
  <si>
    <t>2. ARRENDAMIENTO</t>
  </si>
  <si>
    <t>Locales para profesorado y/o locales para formación.</t>
  </si>
  <si>
    <t xml:space="preserve">3.1 </t>
  </si>
  <si>
    <t xml:space="preserve">3.2 </t>
  </si>
  <si>
    <t xml:space="preserve">3.3 </t>
  </si>
  <si>
    <t xml:space="preserve">4.1 </t>
  </si>
  <si>
    <t>4.2</t>
  </si>
  <si>
    <t>4.3</t>
  </si>
  <si>
    <t>Seguros participantes.</t>
  </si>
  <si>
    <t>4.4</t>
  </si>
  <si>
    <t>4.5</t>
  </si>
  <si>
    <t>4.6</t>
  </si>
  <si>
    <t>4.7</t>
  </si>
  <si>
    <t>Gastos derivados de la "Caja de Experiencias" de participación comunitaria.</t>
  </si>
  <si>
    <t>4.8</t>
  </si>
  <si>
    <t>5. DIFUSIÓN Y PUBLICIDAD</t>
  </si>
  <si>
    <t>6. MOVILIDAD (dietas, gastos de viaje, locomoción, alojamiento y manutención, seguros obligatorios….)</t>
  </si>
  <si>
    <t>B) COSTES INDIRECTOS</t>
  </si>
  <si>
    <t>RELACIÓN DE COSTES DE PERSONAL</t>
  </si>
  <si>
    <t>APELLIDOS Y NOMBRE DEL TRABAJADOR/A</t>
  </si>
  <si>
    <t>CATEGORÍA LABORAL</t>
  </si>
  <si>
    <t>JORNADA LABORAL</t>
  </si>
  <si>
    <t>SUELDO BRUTO MENSUAL</t>
  </si>
  <si>
    <t>CUOTAS SEG. SOCIAL MENSUAL</t>
  </si>
  <si>
    <t>TOTAL COSTES TRABAJADOR/A MES</t>
  </si>
  <si>
    <t>COSTE TOTAL</t>
  </si>
  <si>
    <t>% IMPUTADO SUBVENCIÓN</t>
  </si>
  <si>
    <t>TOTAL IMPUTADO PROYECTO</t>
  </si>
  <si>
    <t>TOTAL IMPUTACIÓN SUBVENCIÓN</t>
  </si>
  <si>
    <t xml:space="preserve">DESGLOSE DE COSTES DEL PROYECTO 
</t>
  </si>
  <si>
    <r>
      <t>DATOS PROCEDIMIENTO</t>
    </r>
    <r>
      <rPr>
        <sz val="10"/>
        <rFont val="Calibri"/>
        <family val="2"/>
        <scheme val="minor"/>
      </rPr>
      <t>: Subvención para el desarrollo de un Proyecto de Activación Social en Comunidad para personas beneficiarias de IMV, RBI y otras personas en situación de vulnerabilidad social.</t>
    </r>
  </si>
  <si>
    <t>3. RENTING EQUIPAMIENTO INFORMÁTICO (HARDWARE Y SOFTWARE)</t>
  </si>
  <si>
    <t>4. COSTES ESPECÍFICOS PERSONAS PARTICIPANTES</t>
  </si>
  <si>
    <r>
      <t xml:space="preserve">Tablets participantes 
</t>
    </r>
    <r>
      <rPr>
        <b/>
        <i/>
        <sz val="8"/>
        <color theme="7"/>
        <rFont val="Calibri"/>
        <family val="2"/>
        <scheme val="minor"/>
      </rPr>
      <t>(Previstas 30 por equipo de Activación Social-EAS)</t>
    </r>
  </si>
  <si>
    <r>
      <t xml:space="preserve">Equipos informáticos profesionales 
</t>
    </r>
    <r>
      <rPr>
        <b/>
        <i/>
        <sz val="8"/>
        <color theme="7"/>
        <rFont val="Calibri"/>
        <family val="2"/>
        <scheme val="minor"/>
      </rPr>
      <t>(Se ha previsto portátil+pantalla+ratón+software office, por puesto de trabajo)</t>
    </r>
  </si>
  <si>
    <r>
      <t xml:space="preserve">Materiales formación 
</t>
    </r>
    <r>
      <rPr>
        <b/>
        <i/>
        <sz val="8"/>
        <color theme="7"/>
        <rFont val="Calibri"/>
        <family val="2"/>
        <scheme val="minor"/>
      </rPr>
      <t>(Diferentes del manual de contenido)</t>
    </r>
  </si>
  <si>
    <r>
      <t xml:space="preserve">Adecuación de locales de los profesionales y de formación 
</t>
    </r>
    <r>
      <rPr>
        <b/>
        <i/>
        <sz val="9"/>
        <color theme="7"/>
        <rFont val="Calibri"/>
        <family val="2"/>
        <scheme val="minor"/>
      </rPr>
      <t>(Obras menores, pequeñas reparaciones, mantenimiento)</t>
    </r>
  </si>
  <si>
    <t>TOTAL COSTE PREVISTO PROYECTO</t>
  </si>
  <si>
    <t>Nº MESES</t>
  </si>
  <si>
    <t xml:space="preserve">Mobiliario profesionales </t>
  </si>
  <si>
    <t>COSTE MES UNIDAD</t>
  </si>
  <si>
    <t xml:space="preserve">Impresora y proyector.
</t>
  </si>
  <si>
    <r>
      <t xml:space="preserve">Becas de asistencia acciones formativas.
</t>
    </r>
    <r>
      <rPr>
        <b/>
        <i/>
        <sz val="8"/>
        <color theme="7"/>
        <rFont val="Calibri"/>
        <family val="2"/>
        <scheme val="minor"/>
      </rPr>
      <t>(9 €/día, mínimo 3h).</t>
    </r>
  </si>
  <si>
    <r>
      <t xml:space="preserve">Becas de transporte.
</t>
    </r>
    <r>
      <rPr>
        <b/>
        <i/>
        <sz val="8"/>
        <color theme="7"/>
        <rFont val="Calibri"/>
        <family val="2"/>
        <scheme val="minor"/>
      </rPr>
      <t>(Máximo 4 €/día cualquier actividad del proyecto)</t>
    </r>
  </si>
  <si>
    <t xml:space="preserve">Medidas de conciliación 
</t>
  </si>
  <si>
    <t>4.9</t>
  </si>
  <si>
    <t xml:space="preserve">
Documento firmado electrónicamente por 
EL /LA REPRESENTANTE LEGAL DE LA ENTIDAD LOCAL
</t>
  </si>
  <si>
    <t>4.10</t>
  </si>
  <si>
    <r>
      <t xml:space="preserve">Incentivos a la finalización del itinerario 
</t>
    </r>
    <r>
      <rPr>
        <b/>
        <i/>
        <sz val="8"/>
        <color theme="7"/>
        <rFont val="Calibri"/>
        <family val="2"/>
        <scheme val="minor"/>
      </rPr>
      <t>( 300 € participante aprox. 85%)</t>
    </r>
  </si>
  <si>
    <r>
      <t xml:space="preserve">Incentivos evaluación
</t>
    </r>
    <r>
      <rPr>
        <sz val="8"/>
        <color theme="1"/>
        <rFont val="Calibri"/>
        <family val="2"/>
        <scheme val="minor"/>
      </rPr>
      <t xml:space="preserve"> </t>
    </r>
    <r>
      <rPr>
        <b/>
        <i/>
        <sz val="8"/>
        <color theme="7"/>
        <rFont val="Calibri"/>
        <family val="2"/>
        <scheme val="minor"/>
      </rPr>
      <t>(Cuestionario pre 50€ y post 75 € para grupo tratamiento y grupo de control)</t>
    </r>
  </si>
  <si>
    <t>TOTAL ARRENDAMIENTO</t>
  </si>
  <si>
    <t>TOTAL RENTING EQUIPO INFORMÁTICO</t>
  </si>
  <si>
    <t>TOTAL COSTES ESPECIFICOS PARTICIPANTES</t>
  </si>
  <si>
    <t xml:space="preserve">Tarjetas prepago datos 
</t>
  </si>
  <si>
    <t>1. MATERIAL FUNGIBLE, SUMINISTROS, SEGUROS DE LOS LOCALES.</t>
  </si>
  <si>
    <r>
      <t xml:space="preserve">CÓDIGO DEL PROCEDIMIENTO : </t>
    </r>
    <r>
      <rPr>
        <sz val="10"/>
        <rFont val="Calibri"/>
        <family val="2"/>
        <scheme val="minor"/>
      </rPr>
      <t>Concesión directa 3494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</si>
</sst>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;[Red]\-0.00\ "/>
    <numFmt numFmtId="165" formatCode="_-[$€-2]\ * #,##0.00_-;\-[$€-2]\ * #,##0.00_-;_-[$€-2]\ 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6.5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6"/>
      <color theme="4" tint="-0.249977111117893"/>
      <name val="Calibri"/>
      <family val="2"/>
      <scheme val="minor"/>
    </font>
    <font>
      <b/>
      <sz val="6"/>
      <color theme="1"/>
      <name val="Calibri"/>
      <family val="2"/>
      <scheme val="minor"/>
    </font>
    <font>
      <b/>
      <sz val="10"/>
      <name val="Wingdings"/>
      <charset val="2"/>
    </font>
    <font>
      <sz val="11"/>
      <color rgb="FF000000"/>
      <name val="Calibri"/>
      <family val="2"/>
      <charset val="1"/>
    </font>
    <font>
      <sz val="11"/>
      <color indexed="8"/>
      <name val="Calibri"/>
      <family val="2"/>
      <charset val="1"/>
    </font>
    <font>
      <b/>
      <i/>
      <sz val="8"/>
      <color theme="7"/>
      <name val="Calibri"/>
      <family val="2"/>
      <scheme val="minor"/>
    </font>
    <font>
      <b/>
      <i/>
      <sz val="9"/>
      <color theme="7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0625">
        <bgColor theme="0" tint="-0.14999847407452621"/>
      </patternFill>
    </fill>
    <fill>
      <patternFill patternType="gray0625">
        <bgColor theme="0" tint="-0.14996795556505021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0" fontId="18" fillId="0" borderId="0"/>
    <xf numFmtId="0" fontId="19" fillId="0" borderId="0"/>
  </cellStyleXfs>
  <cellXfs count="149">
    <xf numFmtId="0" fontId="0" fillId="0" borderId="0" xfId="0"/>
    <xf numFmtId="0" fontId="1" fillId="0" borderId="0" xfId="0" applyFont="1"/>
    <xf numFmtId="0" fontId="0" fillId="2" borderId="0" xfId="0" applyFont="1" applyFill="1"/>
    <xf numFmtId="0" fontId="0" fillId="0" borderId="0" xfId="0" applyFont="1"/>
    <xf numFmtId="0" fontId="0" fillId="2" borderId="0" xfId="0" applyFont="1" applyFill="1" applyProtection="1">
      <protection locked="0"/>
    </xf>
    <xf numFmtId="4" fontId="8" fillId="0" borderId="5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Protection="1">
      <protection locked="0"/>
    </xf>
    <xf numFmtId="0" fontId="9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6" fillId="2" borderId="0" xfId="0" applyFont="1" applyFill="1" applyAlignment="1" applyProtection="1">
      <alignment vertical="center"/>
      <protection locked="0"/>
    </xf>
    <xf numFmtId="0" fontId="12" fillId="2" borderId="0" xfId="0" applyFont="1" applyFill="1" applyAlignment="1">
      <alignment vertical="center"/>
    </xf>
    <xf numFmtId="0" fontId="8" fillId="2" borderId="0" xfId="0" applyFont="1" applyFill="1" applyAlignment="1" applyProtection="1">
      <alignment horizontal="left" vertical="center"/>
      <protection locked="0"/>
    </xf>
    <xf numFmtId="0" fontId="0" fillId="0" borderId="0" xfId="0" applyFont="1" applyAlignment="1"/>
    <xf numFmtId="0" fontId="4" fillId="2" borderId="0" xfId="0" applyFont="1" applyFill="1" applyAlignment="1" applyProtection="1">
      <alignment horizontal="justify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Alignment="1">
      <alignment horizontal="left" vertical="center" indent="15"/>
    </xf>
    <xf numFmtId="0" fontId="15" fillId="0" borderId="0" xfId="0" applyFont="1" applyAlignment="1">
      <alignment horizontal="justify" vertical="center"/>
    </xf>
    <xf numFmtId="0" fontId="16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4" fontId="8" fillId="0" borderId="6" xfId="0" applyNumberFormat="1" applyFont="1" applyFill="1" applyBorder="1" applyAlignment="1" applyProtection="1">
      <alignment horizontal="center" vertical="center" wrapText="1"/>
    </xf>
    <xf numFmtId="4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4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164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" fontId="8" fillId="0" borderId="8" xfId="0" applyNumberFormat="1" applyFont="1" applyFill="1" applyBorder="1" applyAlignment="1" applyProtection="1">
      <alignment horizontal="center" vertical="center" wrapText="1"/>
      <protection locked="0"/>
    </xf>
    <xf numFmtId="4" fontId="8" fillId="0" borderId="7" xfId="0" applyNumberFormat="1" applyFont="1" applyFill="1" applyBorder="1" applyAlignment="1" applyProtection="1">
      <alignment horizontal="center" vertical="center" wrapText="1"/>
      <protection locked="0"/>
    </xf>
    <xf numFmtId="164" fontId="8" fillId="0" borderId="7" xfId="0" applyNumberFormat="1" applyFont="1" applyFill="1" applyBorder="1" applyAlignment="1" applyProtection="1">
      <alignment horizontal="center" vertical="center" wrapText="1"/>
      <protection locked="0"/>
    </xf>
    <xf numFmtId="4" fontId="8" fillId="0" borderId="7" xfId="0" applyNumberFormat="1" applyFont="1" applyFill="1" applyBorder="1" applyAlignment="1" applyProtection="1">
      <alignment horizontal="center" vertical="center" wrapText="1"/>
    </xf>
    <xf numFmtId="4" fontId="4" fillId="0" borderId="0" xfId="0" applyNumberFormat="1" applyFont="1" applyFill="1" applyBorder="1" applyAlignment="1" applyProtection="1">
      <alignment horizontal="center" vertical="center" wrapText="1"/>
    </xf>
    <xf numFmtId="0" fontId="4" fillId="3" borderId="9" xfId="0" applyFont="1" applyFill="1" applyBorder="1" applyAlignment="1" applyProtection="1">
      <alignment horizontal="left" vertical="center" wrapText="1"/>
      <protection locked="0"/>
    </xf>
    <xf numFmtId="4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3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4" borderId="8" xfId="0" applyFont="1" applyFill="1" applyBorder="1" applyAlignment="1" applyProtection="1">
      <alignment vertical="center" wrapText="1"/>
      <protection locked="0"/>
    </xf>
    <xf numFmtId="0" fontId="8" fillId="4" borderId="6" xfId="0" applyFont="1" applyFill="1" applyBorder="1" applyAlignment="1" applyProtection="1">
      <alignment vertical="top" wrapText="1"/>
      <protection locked="0"/>
    </xf>
    <xf numFmtId="0" fontId="8" fillId="4" borderId="6" xfId="0" applyFont="1" applyFill="1" applyBorder="1" applyAlignment="1" applyProtection="1">
      <alignment horizontal="left" vertical="center" wrapText="1"/>
      <protection locked="0"/>
    </xf>
    <xf numFmtId="0" fontId="5" fillId="4" borderId="5" xfId="0" applyFont="1" applyFill="1" applyBorder="1" applyAlignment="1" applyProtection="1">
      <alignment horizontal="justify" vertical="center" wrapText="1"/>
      <protection locked="0"/>
    </xf>
    <xf numFmtId="0" fontId="2" fillId="4" borderId="5" xfId="0" applyFont="1" applyFill="1" applyBorder="1" applyAlignment="1" applyProtection="1">
      <alignment vertical="center" wrapText="1"/>
      <protection locked="0"/>
    </xf>
    <xf numFmtId="0" fontId="5" fillId="4" borderId="7" xfId="0" applyFont="1" applyFill="1" applyBorder="1" applyAlignment="1" applyProtection="1">
      <alignment horizontal="justify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horizontal="justify" vertical="center" wrapText="1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2" fontId="2" fillId="0" borderId="5" xfId="1" applyNumberFormat="1" applyFont="1" applyFill="1" applyBorder="1" applyAlignment="1" applyProtection="1">
      <alignment horizontal="center" vertical="center" wrapText="1"/>
    </xf>
    <xf numFmtId="9" fontId="2" fillId="0" borderId="5" xfId="1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4" fillId="0" borderId="3" xfId="0" applyFont="1" applyFill="1" applyBorder="1" applyAlignment="1" applyProtection="1">
      <alignment vertical="center" wrapText="1"/>
      <protection locked="0"/>
    </xf>
    <xf numFmtId="0" fontId="12" fillId="2" borderId="0" xfId="0" applyFont="1" applyFill="1"/>
    <xf numFmtId="0" fontId="12" fillId="2" borderId="0" xfId="0" applyFont="1" applyFill="1" applyAlignment="1">
      <alignment vertical="center" wrapText="1"/>
    </xf>
    <xf numFmtId="0" fontId="12" fillId="2" borderId="0" xfId="0" applyFont="1" applyFill="1" applyProtection="1">
      <protection locked="0"/>
    </xf>
    <xf numFmtId="0" fontId="12" fillId="0" borderId="0" xfId="0" applyFont="1"/>
    <xf numFmtId="0" fontId="12" fillId="2" borderId="0" xfId="0" applyFont="1" applyFill="1" applyAlignment="1">
      <alignment horizontal="left" vertical="center" wrapText="1" indent="4"/>
    </xf>
    <xf numFmtId="0" fontId="12" fillId="2" borderId="0" xfId="0" applyFont="1" applyFill="1" applyAlignment="1" applyProtection="1">
      <alignment vertical="top" wrapText="1"/>
      <protection locked="0"/>
    </xf>
    <xf numFmtId="0" fontId="4" fillId="0" borderId="7" xfId="0" applyFont="1" applyFill="1" applyBorder="1" applyAlignment="1" applyProtection="1">
      <alignment vertical="center" wrapText="1"/>
      <protection locked="0"/>
    </xf>
    <xf numFmtId="0" fontId="2" fillId="2" borderId="0" xfId="0" applyFont="1" applyFill="1"/>
    <xf numFmtId="0" fontId="2" fillId="2" borderId="0" xfId="0" applyFont="1" applyFill="1" applyAlignment="1" applyProtection="1">
      <protection locked="0"/>
    </xf>
    <xf numFmtId="0" fontId="2" fillId="2" borderId="0" xfId="0" applyFont="1" applyFill="1" applyAlignment="1"/>
    <xf numFmtId="9" fontId="7" fillId="0" borderId="7" xfId="1" applyFont="1" applyFill="1" applyBorder="1" applyAlignment="1" applyProtection="1">
      <alignment horizontal="center" vertical="center" wrapText="1"/>
      <protection locked="0"/>
    </xf>
    <xf numFmtId="9" fontId="6" fillId="2" borderId="5" xfId="1" applyFont="1" applyFill="1" applyBorder="1" applyAlignment="1" applyProtection="1">
      <alignment horizontal="center" vertical="center" wrapText="1"/>
      <protection locked="0"/>
    </xf>
    <xf numFmtId="165" fontId="12" fillId="0" borderId="5" xfId="0" applyNumberFormat="1" applyFont="1" applyBorder="1" applyAlignment="1">
      <alignment vertical="center"/>
    </xf>
    <xf numFmtId="165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2" fontId="12" fillId="0" borderId="5" xfId="0" applyNumberFormat="1" applyFont="1" applyBorder="1" applyAlignment="1">
      <alignment vertical="center"/>
    </xf>
    <xf numFmtId="0" fontId="12" fillId="0" borderId="5" xfId="0" applyFont="1" applyBorder="1" applyAlignment="1">
      <alignment horizontal="center" vertical="center"/>
    </xf>
    <xf numFmtId="9" fontId="12" fillId="0" borderId="7" xfId="1" applyFont="1" applyBorder="1" applyAlignment="1">
      <alignment horizontal="center"/>
    </xf>
    <xf numFmtId="9" fontId="12" fillId="0" borderId="7" xfId="1" applyFont="1" applyBorder="1" applyAlignment="1">
      <alignment horizontal="center" vertical="center"/>
    </xf>
    <xf numFmtId="0" fontId="2" fillId="4" borderId="7" xfId="0" applyFont="1" applyFill="1" applyBorder="1" applyAlignment="1" applyProtection="1">
      <alignment vertical="center" wrapText="1"/>
      <protection locked="0"/>
    </xf>
    <xf numFmtId="165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2" fontId="2" fillId="0" borderId="0" xfId="1" applyNumberFormat="1" applyFont="1" applyFill="1" applyBorder="1" applyAlignment="1" applyProtection="1">
      <alignment horizontal="center" vertical="center" wrapText="1"/>
    </xf>
    <xf numFmtId="9" fontId="2" fillId="0" borderId="0" xfId="1" applyFont="1" applyFill="1" applyBorder="1" applyAlignment="1" applyProtection="1">
      <alignment horizontal="center" vertical="center" wrapText="1"/>
    </xf>
    <xf numFmtId="9" fontId="12" fillId="0" borderId="0" xfId="1" applyFont="1" applyBorder="1"/>
    <xf numFmtId="0" fontId="12" fillId="0" borderId="0" xfId="0" applyFont="1" applyBorder="1"/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9" fontId="12" fillId="0" borderId="5" xfId="1" applyFont="1" applyBorder="1" applyAlignment="1">
      <alignment horizontal="center"/>
    </xf>
    <xf numFmtId="9" fontId="12" fillId="0" borderId="6" xfId="1" applyFont="1" applyBorder="1" applyAlignment="1">
      <alignment horizontal="center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4" fontId="7" fillId="6" borderId="5" xfId="0" applyNumberFormat="1" applyFont="1" applyFill="1" applyBorder="1" applyAlignment="1" applyProtection="1">
      <alignment vertical="center" wrapText="1"/>
    </xf>
    <xf numFmtId="4" fontId="7" fillId="6" borderId="5" xfId="0" applyNumberFormat="1" applyFont="1" applyFill="1" applyBorder="1" applyAlignment="1" applyProtection="1">
      <alignment horizontal="center" vertical="center" wrapText="1"/>
    </xf>
    <xf numFmtId="0" fontId="4" fillId="8" borderId="9" xfId="0" applyFont="1" applyFill="1" applyBorder="1" applyAlignment="1" applyProtection="1">
      <alignment horizontal="center" vertical="center" wrapText="1"/>
      <protection locked="0"/>
    </xf>
    <xf numFmtId="0" fontId="5" fillId="8" borderId="5" xfId="0" applyFont="1" applyFill="1" applyBorder="1" applyAlignment="1" applyProtection="1">
      <alignment horizontal="center" vertical="center" wrapText="1"/>
      <protection locked="0"/>
    </xf>
    <xf numFmtId="0" fontId="5" fillId="8" borderId="5" xfId="0" applyFont="1" applyFill="1" applyBorder="1" applyAlignment="1" applyProtection="1">
      <alignment horizontal="center" vertical="center"/>
      <protection locked="0"/>
    </xf>
    <xf numFmtId="0" fontId="4" fillId="8" borderId="9" xfId="0" applyFont="1" applyFill="1" applyBorder="1" applyAlignment="1" applyProtection="1">
      <alignment vertical="center" wrapText="1"/>
      <protection locked="0"/>
    </xf>
    <xf numFmtId="4" fontId="5" fillId="8" borderId="5" xfId="0" applyNumberFormat="1" applyFont="1" applyFill="1" applyBorder="1" applyAlignment="1" applyProtection="1">
      <alignment horizontal="center" vertical="center" wrapText="1"/>
    </xf>
    <xf numFmtId="0" fontId="4" fillId="8" borderId="2" xfId="0" applyFont="1" applyFill="1" applyBorder="1" applyAlignment="1" applyProtection="1">
      <alignment vertical="center" wrapText="1"/>
      <protection locked="0"/>
    </xf>
    <xf numFmtId="4" fontId="5" fillId="7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8" borderId="2" xfId="0" applyFont="1" applyFill="1" applyBorder="1" applyAlignment="1" applyProtection="1">
      <alignment vertical="center" wrapText="1"/>
      <protection locked="0"/>
    </xf>
    <xf numFmtId="0" fontId="2" fillId="8" borderId="9" xfId="0" applyFont="1" applyFill="1" applyBorder="1" applyAlignment="1" applyProtection="1">
      <alignment vertical="center" wrapText="1"/>
      <protection locked="0"/>
    </xf>
    <xf numFmtId="0" fontId="4" fillId="8" borderId="5" xfId="0" applyFont="1" applyFill="1" applyBorder="1" applyAlignment="1" applyProtection="1">
      <alignment horizontal="center" vertical="center" wrapText="1"/>
      <protection locked="0"/>
    </xf>
    <xf numFmtId="0" fontId="24" fillId="8" borderId="5" xfId="0" applyFont="1" applyFill="1" applyBorder="1" applyAlignment="1">
      <alignment horizontal="center" vertical="center" wrapText="1"/>
    </xf>
    <xf numFmtId="9" fontId="7" fillId="8" borderId="5" xfId="0" applyNumberFormat="1" applyFont="1" applyFill="1" applyBorder="1" applyAlignment="1" applyProtection="1">
      <alignment horizontal="center" vertical="center" wrapText="1"/>
      <protection locked="0"/>
    </xf>
    <xf numFmtId="2" fontId="12" fillId="7" borderId="5" xfId="0" applyNumberFormat="1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2" fontId="12" fillId="7" borderId="7" xfId="0" applyNumberFormat="1" applyFont="1" applyFill="1" applyBorder="1" applyAlignment="1">
      <alignment horizontal="center" vertical="center"/>
    </xf>
    <xf numFmtId="2" fontId="7" fillId="8" borderId="5" xfId="0" applyNumberFormat="1" applyFont="1" applyFill="1" applyBorder="1" applyAlignment="1" applyProtection="1">
      <alignment horizontal="center" vertical="center" wrapText="1"/>
      <protection locked="0"/>
    </xf>
    <xf numFmtId="2" fontId="25" fillId="8" borderId="5" xfId="0" applyNumberFormat="1" applyFont="1" applyFill="1" applyBorder="1" applyAlignment="1">
      <alignment horizontal="center" vertical="center"/>
    </xf>
    <xf numFmtId="4" fontId="26" fillId="8" borderId="5" xfId="0" applyNumberFormat="1" applyFont="1" applyFill="1" applyBorder="1" applyAlignment="1" applyProtection="1">
      <alignment horizontal="center" vertical="center" wrapText="1"/>
    </xf>
    <xf numFmtId="0" fontId="0" fillId="2" borderId="0" xfId="0" applyFont="1" applyFill="1" applyAlignment="1">
      <alignment horizontal="center"/>
    </xf>
    <xf numFmtId="0" fontId="28" fillId="2" borderId="0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 applyProtection="1">
      <alignment horizontal="left" vertical="center" wrapText="1"/>
      <protection locked="0"/>
    </xf>
    <xf numFmtId="0" fontId="10" fillId="8" borderId="2" xfId="0" applyFont="1" applyFill="1" applyBorder="1" applyAlignment="1" applyProtection="1">
      <alignment horizontal="left" vertical="center" wrapText="1"/>
      <protection locked="0"/>
    </xf>
    <xf numFmtId="0" fontId="10" fillId="8" borderId="9" xfId="0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Alignment="1" applyProtection="1">
      <alignment horizontal="left" vertical="center"/>
      <protection locked="0"/>
    </xf>
    <xf numFmtId="0" fontId="4" fillId="8" borderId="4" xfId="0" applyFont="1" applyFill="1" applyBorder="1" applyAlignment="1" applyProtection="1">
      <alignment horizontal="center" vertical="center" wrapText="1"/>
      <protection locked="0"/>
    </xf>
    <xf numFmtId="0" fontId="4" fillId="8" borderId="2" xfId="0" applyFont="1" applyFill="1" applyBorder="1" applyAlignment="1" applyProtection="1">
      <alignment horizontal="center" vertical="center" wrapText="1"/>
      <protection locked="0"/>
    </xf>
    <xf numFmtId="0" fontId="4" fillId="8" borderId="9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9" xfId="0" applyFont="1" applyFill="1" applyBorder="1" applyAlignment="1" applyProtection="1">
      <alignment horizontal="left" vertical="center" wrapText="1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7" fillId="2" borderId="3" xfId="0" applyFont="1" applyFill="1" applyBorder="1" applyAlignment="1" applyProtection="1">
      <alignment horizontal="left"/>
      <protection locked="0"/>
    </xf>
    <xf numFmtId="0" fontId="7" fillId="2" borderId="4" xfId="0" applyFont="1" applyFill="1" applyBorder="1" applyAlignment="1" applyProtection="1">
      <alignment horizontal="left" vertical="center" wrapText="1"/>
      <protection locked="0"/>
    </xf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7" fillId="2" borderId="9" xfId="0" applyFont="1" applyFill="1" applyBorder="1" applyAlignment="1" applyProtection="1">
      <alignment horizontal="left" vertical="center" wrapText="1"/>
      <protection locked="0"/>
    </xf>
    <xf numFmtId="0" fontId="7" fillId="2" borderId="2" xfId="0" applyFont="1" applyFill="1" applyBorder="1" applyAlignment="1" applyProtection="1">
      <alignment horizontal="center"/>
      <protection locked="0"/>
    </xf>
    <xf numFmtId="0" fontId="4" fillId="8" borderId="4" xfId="0" applyFont="1" applyFill="1" applyBorder="1" applyAlignment="1" applyProtection="1">
      <alignment horizontal="left" vertical="center" wrapText="1"/>
      <protection locked="0"/>
    </xf>
    <xf numFmtId="0" fontId="4" fillId="8" borderId="2" xfId="0" applyFont="1" applyFill="1" applyBorder="1" applyAlignment="1" applyProtection="1">
      <alignment horizontal="left" vertical="center" wrapText="1"/>
      <protection locked="0"/>
    </xf>
    <xf numFmtId="0" fontId="13" fillId="2" borderId="0" xfId="0" applyFont="1" applyFill="1" applyAlignment="1">
      <alignment horizontal="center" vertical="top" wrapText="1"/>
    </xf>
    <xf numFmtId="0" fontId="27" fillId="5" borderId="4" xfId="0" applyFont="1" applyFill="1" applyBorder="1" applyAlignment="1" applyProtection="1">
      <alignment horizontal="left" vertical="center" wrapText="1"/>
      <protection locked="0"/>
    </xf>
    <xf numFmtId="0" fontId="27" fillId="5" borderId="2" xfId="0" applyFont="1" applyFill="1" applyBorder="1" applyAlignment="1" applyProtection="1">
      <alignment horizontal="left" vertical="center" wrapText="1"/>
      <protection locked="0"/>
    </xf>
    <xf numFmtId="0" fontId="27" fillId="5" borderId="9" xfId="0" applyFont="1" applyFill="1" applyBorder="1" applyAlignment="1" applyProtection="1">
      <alignment horizontal="left" vertical="center" wrapText="1"/>
      <protection locked="0"/>
    </xf>
    <xf numFmtId="0" fontId="4" fillId="8" borderId="4" xfId="0" applyFont="1" applyFill="1" applyBorder="1" applyAlignment="1" applyProtection="1">
      <alignment horizontal="left" vertical="center"/>
      <protection locked="0"/>
    </xf>
    <xf numFmtId="0" fontId="4" fillId="8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2" fillId="2" borderId="9" xfId="0" applyFont="1" applyFill="1" applyBorder="1" applyAlignment="1" applyProtection="1">
      <alignment horizontal="left" wrapText="1"/>
      <protection locked="0"/>
    </xf>
    <xf numFmtId="0" fontId="4" fillId="8" borderId="10" xfId="0" applyFont="1" applyFill="1" applyBorder="1" applyAlignment="1" applyProtection="1">
      <alignment horizontal="left" vertical="center" wrapText="1"/>
      <protection locked="0"/>
    </xf>
    <xf numFmtId="0" fontId="4" fillId="8" borderId="1" xfId="0" applyFont="1" applyFill="1" applyBorder="1" applyAlignment="1" applyProtection="1">
      <alignment horizontal="left" vertical="center" wrapText="1"/>
      <protection locked="0"/>
    </xf>
    <xf numFmtId="0" fontId="4" fillId="8" borderId="11" xfId="0" applyFont="1" applyFill="1" applyBorder="1" applyAlignment="1" applyProtection="1">
      <alignment horizontal="left" vertical="center" wrapText="1"/>
      <protection locked="0"/>
    </xf>
    <xf numFmtId="4" fontId="7" fillId="6" borderId="4" xfId="0" applyNumberFormat="1" applyFont="1" applyFill="1" applyBorder="1" applyAlignment="1" applyProtection="1">
      <alignment horizontal="right" vertical="center" wrapText="1"/>
    </xf>
    <xf numFmtId="4" fontId="7" fillId="6" borderId="2" xfId="0" applyNumberFormat="1" applyFont="1" applyFill="1" applyBorder="1" applyAlignment="1" applyProtection="1">
      <alignment horizontal="right" vertical="center" wrapText="1"/>
    </xf>
    <xf numFmtId="4" fontId="7" fillId="6" borderId="9" xfId="0" applyNumberFormat="1" applyFont="1" applyFill="1" applyBorder="1" applyAlignment="1" applyProtection="1">
      <alignment horizontal="right" vertical="center" wrapText="1"/>
    </xf>
    <xf numFmtId="0" fontId="27" fillId="5" borderId="5" xfId="0" applyFont="1" applyFill="1" applyBorder="1" applyAlignment="1" applyProtection="1">
      <alignment horizontal="left" vertical="center" wrapText="1"/>
      <protection locked="0"/>
    </xf>
    <xf numFmtId="0" fontId="26" fillId="8" borderId="4" xfId="0" applyFont="1" applyFill="1" applyBorder="1" applyAlignment="1" applyProtection="1">
      <alignment horizontal="right" vertical="center" wrapText="1"/>
      <protection locked="0"/>
    </xf>
    <xf numFmtId="0" fontId="26" fillId="8" borderId="2" xfId="0" applyFont="1" applyFill="1" applyBorder="1" applyAlignment="1" applyProtection="1">
      <alignment horizontal="right" vertical="center" wrapText="1"/>
      <protection locked="0"/>
    </xf>
    <xf numFmtId="0" fontId="26" fillId="8" borderId="9" xfId="0" applyFont="1" applyFill="1" applyBorder="1" applyAlignment="1" applyProtection="1">
      <alignment horizontal="right" vertical="center" wrapText="1"/>
      <protection locked="0"/>
    </xf>
    <xf numFmtId="0" fontId="4" fillId="8" borderId="9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left" vertical="center" wrapText="1"/>
      <protection locked="0"/>
    </xf>
    <xf numFmtId="0" fontId="12" fillId="0" borderId="5" xfId="0" applyFont="1" applyBorder="1" applyAlignment="1">
      <alignment horizontal="left" vertical="top" wrapText="1"/>
    </xf>
    <xf numFmtId="0" fontId="4" fillId="2" borderId="4" xfId="0" applyFont="1" applyFill="1" applyBorder="1" applyAlignment="1" applyProtection="1">
      <alignment horizontal="right" vertical="center" wrapText="1"/>
      <protection locked="0"/>
    </xf>
    <xf numFmtId="0" fontId="4" fillId="2" borderId="2" xfId="0" applyFont="1" applyFill="1" applyBorder="1" applyAlignment="1" applyProtection="1">
      <alignment horizontal="right" vertical="center" wrapText="1"/>
      <protection locked="0"/>
    </xf>
    <xf numFmtId="0" fontId="4" fillId="0" borderId="4" xfId="0" applyFont="1" applyFill="1" applyBorder="1" applyAlignment="1" applyProtection="1">
      <alignment horizontal="right" vertical="center" wrapText="1"/>
      <protection locked="0"/>
    </xf>
    <xf numFmtId="0" fontId="4" fillId="0" borderId="2" xfId="0" applyFont="1" applyFill="1" applyBorder="1" applyAlignment="1" applyProtection="1">
      <alignment horizontal="right" vertical="center" wrapText="1"/>
      <protection locked="0"/>
    </xf>
    <xf numFmtId="0" fontId="23" fillId="2" borderId="0" xfId="0" applyFont="1" applyFill="1" applyBorder="1" applyAlignment="1" applyProtection="1">
      <alignment horizontal="center" vertical="center"/>
      <protection locked="0"/>
    </xf>
    <xf numFmtId="0" fontId="28" fillId="8" borderId="4" xfId="0" applyFont="1" applyFill="1" applyBorder="1" applyAlignment="1">
      <alignment horizontal="center" vertical="center" wrapText="1"/>
    </xf>
    <xf numFmtId="0" fontId="23" fillId="8" borderId="2" xfId="0" applyFont="1" applyFill="1" applyBorder="1" applyAlignment="1">
      <alignment horizontal="center" vertical="center" wrapText="1"/>
    </xf>
    <xf numFmtId="0" fontId="23" fillId="8" borderId="9" xfId="0" applyFont="1" applyFill="1" applyBorder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 wrapText="1"/>
      <protection locked="0"/>
    </xf>
  </cellXfs>
  <cellStyles count="4">
    <cellStyle name="Normal" xfId="0" builtinId="0"/>
    <cellStyle name="Normal 2" xfId="2"/>
    <cellStyle name="Normal 3" xfId="3"/>
    <cellStyle name="Porcentaje" xfId="1" builtinId="5"/>
  </cellStyles>
  <dxfs count="0"/>
  <tableStyles count="0" defaultTableStyle="TableStyleMedium2" defaultPivotStyle="PivotStyleMedium9"/>
  <colors>
    <mruColors>
      <color rgb="FFFFCCFF"/>
      <color rgb="FF9999FF"/>
      <color rgb="FFCC99FF"/>
      <color rgb="FFCCCCFF"/>
      <color rgb="FFFFCC66"/>
      <color rgb="FF99CC00"/>
      <color rgb="FFFFFF99"/>
      <color rgb="FFCCCC00"/>
      <color rgb="FF911F7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363681</xdr:colOff>
      <xdr:row>2</xdr:row>
      <xdr:rowOff>164523</xdr:rowOff>
    </xdr:from>
    <xdr:to>
      <xdr:col>2</xdr:col>
      <xdr:colOff>858115</xdr:colOff>
      <xdr:row>4</xdr:row>
      <xdr:rowOff>96693</xdr:rowOff>
    </xdr:to>
    <xdr:pic>
      <xdr:nvPicPr>
        <xdr:cNvPr id="3" name="2 Imagen" descr="Interfaz de usuario gráfica, Aplicación, Teams&#10;&#10;Descripción generada automáticament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681" y="545523"/>
          <a:ext cx="1247775" cy="365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995796</xdr:colOff>
      <xdr:row>2</xdr:row>
      <xdr:rowOff>112568</xdr:rowOff>
    </xdr:from>
    <xdr:to>
      <xdr:col>3</xdr:col>
      <xdr:colOff>1527464</xdr:colOff>
      <xdr:row>4</xdr:row>
      <xdr:rowOff>87283</xdr:rowOff>
    </xdr:to>
    <xdr:pic>
      <xdr:nvPicPr>
        <xdr:cNvPr id="4" name="3 Imagen" descr="Texto&#10;&#10;Descripción generada automáticamente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9137" y="493568"/>
          <a:ext cx="1657350" cy="4076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1653886</xdr:colOff>
      <xdr:row>2</xdr:row>
      <xdr:rowOff>112569</xdr:rowOff>
    </xdr:from>
    <xdr:to>
      <xdr:col>5</xdr:col>
      <xdr:colOff>66790</xdr:colOff>
      <xdr:row>4</xdr:row>
      <xdr:rowOff>82204</xdr:rowOff>
    </xdr:to>
    <xdr:pic>
      <xdr:nvPicPr>
        <xdr:cNvPr id="5" name="4 Imagen" descr="Texto&#10;&#10;Descripción generada automáticamente"/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740" b="21875"/>
        <a:stretch/>
      </xdr:blipFill>
      <xdr:spPr bwMode="auto">
        <a:xfrm>
          <a:off x="3532909" y="493569"/>
          <a:ext cx="1356995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519544</xdr:colOff>
      <xdr:row>2</xdr:row>
      <xdr:rowOff>95250</xdr:rowOff>
    </xdr:from>
    <xdr:to>
      <xdr:col>7</xdr:col>
      <xdr:colOff>478442</xdr:colOff>
      <xdr:row>4</xdr:row>
      <xdr:rowOff>134735</xdr:rowOff>
    </xdr:to>
    <xdr:pic>
      <xdr:nvPicPr>
        <xdr:cNvPr id="6" name="0 Imagen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2658" y="476250"/>
          <a:ext cx="1021080" cy="472440"/>
        </a:xfrm>
        <a:prstGeom prst="rect">
          <a:avLst/>
        </a:prstGeom>
      </xdr:spPr>
    </xdr:pic>
    <xdr:clientData/>
  </xdr:twoCellAnchor>
  <xdr:twoCellAnchor editAs="oneCell">
    <xdr:from>
      <xdr:col>8</xdr:col>
      <xdr:colOff>640772</xdr:colOff>
      <xdr:row>2</xdr:row>
      <xdr:rowOff>129887</xdr:rowOff>
    </xdr:from>
    <xdr:to>
      <xdr:col>10</xdr:col>
      <xdr:colOff>139874</xdr:colOff>
      <xdr:row>4</xdr:row>
      <xdr:rowOff>65867</xdr:rowOff>
    </xdr:to>
    <xdr:pic>
      <xdr:nvPicPr>
        <xdr:cNvPr id="7" name="2 Imagen" descr="Encabezado Pensiones A4 (color)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949" t="24649" b="-8665"/>
        <a:stretch>
          <a:fillRect/>
        </a:stretch>
      </xdr:blipFill>
      <xdr:spPr bwMode="auto">
        <a:xfrm>
          <a:off x="6814704" y="510887"/>
          <a:ext cx="1170305" cy="368935"/>
        </a:xfrm>
        <a:prstGeom prst="rect">
          <a:avLst/>
        </a:prstGeom>
        <a:noFill/>
        <a:ex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211666</xdr:colOff>
      <xdr:row>2</xdr:row>
      <xdr:rowOff>179917</xdr:rowOff>
    </xdr:from>
    <xdr:to>
      <xdr:col>2</xdr:col>
      <xdr:colOff>285750</xdr:colOff>
      <xdr:row>4</xdr:row>
      <xdr:rowOff>151342</xdr:rowOff>
    </xdr:to>
    <xdr:pic>
      <xdr:nvPicPr>
        <xdr:cNvPr id="16" name="15 Imagen" descr="Interfaz de usuario gráfica, Aplicación, Teams&#10;&#10;Descripción generada automáticament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083" y="560917"/>
          <a:ext cx="1915584" cy="539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1365251</xdr:colOff>
      <xdr:row>2</xdr:row>
      <xdr:rowOff>74084</xdr:rowOff>
    </xdr:from>
    <xdr:to>
      <xdr:col>5</xdr:col>
      <xdr:colOff>95250</xdr:colOff>
      <xdr:row>4</xdr:row>
      <xdr:rowOff>187749</xdr:rowOff>
    </xdr:to>
    <xdr:pic>
      <xdr:nvPicPr>
        <xdr:cNvPr id="17" name="16 Imagen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18"/>
        <a:stretch/>
      </xdr:blipFill>
      <xdr:spPr bwMode="auto">
        <a:xfrm>
          <a:off x="3704168" y="455084"/>
          <a:ext cx="2053165" cy="65341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391584</xdr:colOff>
      <xdr:row>2</xdr:row>
      <xdr:rowOff>84667</xdr:rowOff>
    </xdr:from>
    <xdr:to>
      <xdr:col>8</xdr:col>
      <xdr:colOff>328083</xdr:colOff>
      <xdr:row>4</xdr:row>
      <xdr:rowOff>292947</xdr:rowOff>
    </xdr:to>
    <xdr:pic>
      <xdr:nvPicPr>
        <xdr:cNvPr id="18" name="17 Imagen"/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4417" y="465667"/>
          <a:ext cx="2021416" cy="74803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63501</xdr:colOff>
      <xdr:row>2</xdr:row>
      <xdr:rowOff>52917</xdr:rowOff>
    </xdr:from>
    <xdr:to>
      <xdr:col>11</xdr:col>
      <xdr:colOff>63501</xdr:colOff>
      <xdr:row>4</xdr:row>
      <xdr:rowOff>243417</xdr:rowOff>
    </xdr:to>
    <xdr:pic>
      <xdr:nvPicPr>
        <xdr:cNvPr id="19" name="0 Imagen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9751" y="433917"/>
          <a:ext cx="2000250" cy="730250"/>
        </a:xfrm>
        <a:prstGeom prst="rect">
          <a:avLst/>
        </a:prstGeom>
      </xdr:spPr>
    </xdr:pic>
    <xdr:clientData/>
  </xdr:twoCellAnchor>
  <xdr:twoCellAnchor editAs="oneCell">
    <xdr:from>
      <xdr:col>12</xdr:col>
      <xdr:colOff>624417</xdr:colOff>
      <xdr:row>3</xdr:row>
      <xdr:rowOff>0</xdr:rowOff>
    </xdr:from>
    <xdr:to>
      <xdr:col>14</xdr:col>
      <xdr:colOff>756710</xdr:colOff>
      <xdr:row>4</xdr:row>
      <xdr:rowOff>179917</xdr:rowOff>
    </xdr:to>
    <xdr:pic>
      <xdr:nvPicPr>
        <xdr:cNvPr id="20" name="2 Imagen" descr="Encabezado Pensiones A4 (color)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949" t="24649" b="-8665"/>
        <a:stretch>
          <a:fillRect/>
        </a:stretch>
      </xdr:blipFill>
      <xdr:spPr bwMode="auto">
        <a:xfrm>
          <a:off x="14287500" y="571500"/>
          <a:ext cx="1973793" cy="571500"/>
        </a:xfrm>
        <a:prstGeom prst="rect">
          <a:avLst/>
        </a:prstGeom>
        <a:noFill/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59"/>
  <sheetViews>
    <sheetView tabSelected="1" zoomScaleNormal="100" zoomScaleSheetLayoutView="80" workbookViewId="0">
      <selection activeCell="L11" sqref="L11"/>
    </sheetView>
  </sheetViews>
  <sheetFormatPr baseColWidth="10" defaultColWidth="9.1796875" defaultRowHeight="14.5" x14ac:dyDescent="0.35"/>
  <cols>
    <col min="1" max="1" width="6.1796875" style="3" customWidth="1"/>
    <col min="2" max="2" width="5.1796875" style="3" customWidth="1"/>
    <col min="3" max="3" width="16.81640625" style="3" customWidth="1"/>
    <col min="4" max="4" width="34.1796875" style="3" customWidth="1"/>
    <col min="5" max="5" width="10" style="3" customWidth="1"/>
    <col min="6" max="7" width="8" style="3" customWidth="1"/>
    <col min="8" max="8" width="12.1796875" style="3" customWidth="1"/>
    <col min="9" max="9" width="12.453125" style="3" customWidth="1"/>
    <col min="10" max="10" width="12.54296875" style="3" customWidth="1"/>
    <col min="11" max="11" width="4.81640625" style="3" customWidth="1"/>
    <col min="12" max="16384" width="9.1796875" style="3"/>
  </cols>
  <sheetData>
    <row r="3" spans="1:13" ht="18.75" customHeight="1" x14ac:dyDescent="0.35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3" x14ac:dyDescent="0.3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3" x14ac:dyDescent="0.3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3" ht="27.5" customHeight="1" x14ac:dyDescent="0.35">
      <c r="A6" s="2"/>
      <c r="B6" s="4"/>
      <c r="C6" s="4"/>
      <c r="D6" s="4"/>
      <c r="E6" s="4"/>
      <c r="F6" s="4"/>
      <c r="G6" s="4"/>
      <c r="H6" s="4"/>
      <c r="I6" s="4"/>
      <c r="J6" s="4"/>
      <c r="K6" s="2"/>
    </row>
    <row r="7" spans="1:13" ht="36.5" customHeight="1" x14ac:dyDescent="0.35">
      <c r="A7" s="2"/>
      <c r="B7" s="97" t="s">
        <v>52</v>
      </c>
      <c r="C7" s="97"/>
      <c r="D7" s="97"/>
      <c r="E7" s="97"/>
      <c r="F7" s="97"/>
      <c r="G7" s="97"/>
      <c r="H7" s="97"/>
      <c r="I7" s="97"/>
      <c r="J7" s="97"/>
      <c r="K7" s="7"/>
      <c r="L7" s="8"/>
    </row>
    <row r="8" spans="1:13" ht="25.5" customHeight="1" x14ac:dyDescent="0.35">
      <c r="A8" s="2"/>
      <c r="B8" s="98" t="s">
        <v>53</v>
      </c>
      <c r="C8" s="99"/>
      <c r="D8" s="99"/>
      <c r="E8" s="99"/>
      <c r="F8" s="99"/>
      <c r="G8" s="99"/>
      <c r="H8" s="99"/>
      <c r="I8" s="99"/>
      <c r="J8" s="100"/>
      <c r="K8" s="9"/>
      <c r="L8" s="10"/>
      <c r="M8" s="10"/>
    </row>
    <row r="9" spans="1:13" ht="15" customHeight="1" x14ac:dyDescent="0.35">
      <c r="A9" s="2"/>
      <c r="B9" s="113" t="s">
        <v>78</v>
      </c>
      <c r="C9" s="114"/>
      <c r="D9" s="114"/>
      <c r="E9" s="114"/>
      <c r="F9" s="114"/>
      <c r="G9" s="114"/>
      <c r="H9" s="114"/>
      <c r="I9" s="114"/>
      <c r="J9" s="115"/>
      <c r="K9" s="2"/>
    </row>
    <row r="10" spans="1:13" x14ac:dyDescent="0.35">
      <c r="A10" s="2"/>
      <c r="B10" s="112" t="s">
        <v>18</v>
      </c>
      <c r="C10" s="112"/>
      <c r="D10" s="116"/>
      <c r="E10" s="116"/>
      <c r="F10" s="116"/>
      <c r="G10" s="116"/>
      <c r="H10" s="116"/>
      <c r="I10" s="116"/>
      <c r="J10" s="116"/>
      <c r="K10" s="2"/>
    </row>
    <row r="11" spans="1:13" ht="22.5" customHeight="1" x14ac:dyDescent="0.35">
      <c r="A11" s="2"/>
      <c r="B11" s="107" t="s">
        <v>10</v>
      </c>
      <c r="C11" s="107"/>
      <c r="D11" s="111"/>
      <c r="E11" s="111"/>
      <c r="F11" s="111"/>
      <c r="G11" s="111"/>
      <c r="H11" s="111"/>
      <c r="I11" s="111"/>
      <c r="J11" s="111"/>
      <c r="K11" s="2"/>
    </row>
    <row r="12" spans="1:13" x14ac:dyDescent="0.35">
      <c r="A12" s="2"/>
      <c r="B12" s="110" t="s">
        <v>15</v>
      </c>
      <c r="C12" s="110"/>
      <c r="H12" s="11"/>
      <c r="I12" s="11"/>
      <c r="J12" s="11"/>
      <c r="K12" s="12"/>
    </row>
    <row r="13" spans="1:13" ht="20.5" customHeight="1" x14ac:dyDescent="0.35">
      <c r="A13" s="2"/>
      <c r="B13" s="103" t="s">
        <v>0</v>
      </c>
      <c r="C13" s="103"/>
      <c r="D13" s="103"/>
      <c r="E13" s="103"/>
      <c r="F13" s="103"/>
      <c r="G13" s="103"/>
      <c r="H13" s="103"/>
      <c r="I13" s="13"/>
      <c r="J13" s="13"/>
      <c r="K13" s="2"/>
    </row>
    <row r="14" spans="1:13" ht="39" customHeight="1" x14ac:dyDescent="0.35">
      <c r="A14" s="2"/>
      <c r="B14" s="104" t="s">
        <v>1</v>
      </c>
      <c r="C14" s="105"/>
      <c r="D14" s="106"/>
      <c r="E14" s="78" t="s">
        <v>63</v>
      </c>
      <c r="F14" s="78" t="s">
        <v>19</v>
      </c>
      <c r="G14" s="78" t="s">
        <v>61</v>
      </c>
      <c r="H14" s="79" t="s">
        <v>12</v>
      </c>
      <c r="I14" s="79" t="s">
        <v>13</v>
      </c>
      <c r="J14" s="80" t="s">
        <v>20</v>
      </c>
      <c r="K14" s="2"/>
    </row>
    <row r="15" spans="1:13" ht="17.149999999999999" customHeight="1" x14ac:dyDescent="0.35">
      <c r="A15" s="2"/>
      <c r="B15" s="120" t="s">
        <v>21</v>
      </c>
      <c r="C15" s="121"/>
      <c r="D15" s="121"/>
      <c r="E15" s="121"/>
      <c r="F15" s="121"/>
      <c r="G15" s="121"/>
      <c r="H15" s="121"/>
      <c r="I15" s="121"/>
      <c r="J15" s="122"/>
      <c r="K15" s="2"/>
    </row>
    <row r="16" spans="1:13" ht="33.65" customHeight="1" x14ac:dyDescent="0.35">
      <c r="A16" s="2"/>
      <c r="B16" s="123" t="s">
        <v>22</v>
      </c>
      <c r="C16" s="124"/>
      <c r="D16" s="81"/>
      <c r="E16" s="30"/>
      <c r="F16" s="30"/>
      <c r="G16" s="30"/>
      <c r="H16" s="82">
        <f>'PERSONAL '!L26</f>
        <v>0</v>
      </c>
      <c r="I16" s="82">
        <f>'PERSONAL '!N26</f>
        <v>0</v>
      </c>
      <c r="J16" s="82">
        <f>'PERSONAL '!O26</f>
        <v>0</v>
      </c>
      <c r="K16" s="2"/>
    </row>
    <row r="17" spans="1:12" ht="21.75" customHeight="1" x14ac:dyDescent="0.35">
      <c r="A17" s="2"/>
      <c r="B17" s="117" t="s">
        <v>23</v>
      </c>
      <c r="C17" s="118"/>
      <c r="D17" s="118"/>
      <c r="E17" s="83"/>
      <c r="F17" s="83"/>
      <c r="G17" s="83"/>
      <c r="H17" s="83"/>
      <c r="I17" s="83"/>
      <c r="J17" s="81"/>
      <c r="K17" s="2"/>
    </row>
    <row r="18" spans="1:12" ht="22.5" customHeight="1" x14ac:dyDescent="0.35">
      <c r="A18" s="2"/>
      <c r="B18" s="39" t="s">
        <v>2</v>
      </c>
      <c r="C18" s="108" t="s">
        <v>24</v>
      </c>
      <c r="D18" s="109"/>
      <c r="E18" s="31"/>
      <c r="F18" s="32"/>
      <c r="G18" s="32"/>
      <c r="H18" s="22">
        <f>(E18*F18)*G18</f>
        <v>0</v>
      </c>
      <c r="I18" s="23"/>
      <c r="J18" s="5"/>
      <c r="K18" s="2"/>
    </row>
    <row r="19" spans="1:12" ht="27.75" customHeight="1" x14ac:dyDescent="0.35">
      <c r="A19" s="2"/>
      <c r="B19" s="39" t="s">
        <v>3</v>
      </c>
      <c r="C19" s="108" t="s">
        <v>62</v>
      </c>
      <c r="D19" s="109"/>
      <c r="E19" s="31"/>
      <c r="F19" s="32"/>
      <c r="G19" s="32"/>
      <c r="H19" s="22">
        <f>(E19*F19)*G19</f>
        <v>0</v>
      </c>
      <c r="I19" s="23"/>
      <c r="J19" s="5"/>
      <c r="K19" s="2"/>
    </row>
    <row r="20" spans="1:12" ht="27.75" customHeight="1" x14ac:dyDescent="0.35">
      <c r="A20" s="2"/>
      <c r="B20" s="140" t="s">
        <v>73</v>
      </c>
      <c r="C20" s="141"/>
      <c r="D20" s="141"/>
      <c r="E20" s="141"/>
      <c r="F20" s="141"/>
      <c r="G20" s="141"/>
      <c r="H20" s="84">
        <f>H18+H19</f>
        <v>0</v>
      </c>
      <c r="I20" s="84">
        <f t="shared" ref="I20:J20" si="0">I18+I19</f>
        <v>0</v>
      </c>
      <c r="J20" s="84">
        <f t="shared" si="0"/>
        <v>0</v>
      </c>
      <c r="K20" s="2"/>
    </row>
    <row r="21" spans="1:12" ht="19.5" customHeight="1" x14ac:dyDescent="0.35">
      <c r="A21" s="2"/>
      <c r="B21" s="117" t="s">
        <v>54</v>
      </c>
      <c r="C21" s="118"/>
      <c r="D21" s="118"/>
      <c r="E21" s="85"/>
      <c r="F21" s="85"/>
      <c r="G21" s="85"/>
      <c r="H21" s="85"/>
      <c r="I21" s="85"/>
      <c r="J21" s="86"/>
      <c r="K21" s="2"/>
    </row>
    <row r="22" spans="1:12" ht="24.75" customHeight="1" x14ac:dyDescent="0.35">
      <c r="A22" s="2"/>
      <c r="B22" s="39" t="s">
        <v>25</v>
      </c>
      <c r="C22" s="108" t="s">
        <v>56</v>
      </c>
      <c r="D22" s="109"/>
      <c r="E22" s="74"/>
      <c r="F22" s="74"/>
      <c r="G22" s="74"/>
      <c r="H22" s="21">
        <f>E22*F22*G22</f>
        <v>0</v>
      </c>
      <c r="I22" s="5"/>
      <c r="J22" s="5"/>
      <c r="K22" s="2"/>
    </row>
    <row r="23" spans="1:12" ht="38.25" customHeight="1" x14ac:dyDescent="0.35">
      <c r="A23" s="2"/>
      <c r="B23" s="39" t="s">
        <v>26</v>
      </c>
      <c r="C23" s="108" t="s">
        <v>57</v>
      </c>
      <c r="D23" s="109"/>
      <c r="E23" s="75"/>
      <c r="F23" s="75"/>
      <c r="G23" s="75"/>
      <c r="H23" s="21">
        <f t="shared" ref="H23:H24" si="1">E23*F23*G23</f>
        <v>0</v>
      </c>
      <c r="I23" s="5"/>
      <c r="J23" s="5"/>
      <c r="K23" s="2"/>
    </row>
    <row r="24" spans="1:12" ht="26.15" customHeight="1" x14ac:dyDescent="0.35">
      <c r="A24" s="2"/>
      <c r="B24" s="39" t="s">
        <v>27</v>
      </c>
      <c r="C24" s="125" t="s">
        <v>64</v>
      </c>
      <c r="D24" s="126"/>
      <c r="E24" s="75"/>
      <c r="F24" s="75"/>
      <c r="G24" s="74"/>
      <c r="H24" s="21">
        <f t="shared" si="1"/>
        <v>0</v>
      </c>
      <c r="I24" s="23"/>
      <c r="J24" s="24"/>
      <c r="K24" s="2"/>
    </row>
    <row r="25" spans="1:12" ht="26.15" customHeight="1" x14ac:dyDescent="0.35">
      <c r="A25" s="2"/>
      <c r="B25" s="140" t="s">
        <v>74</v>
      </c>
      <c r="C25" s="141"/>
      <c r="D25" s="141"/>
      <c r="E25" s="141"/>
      <c r="F25" s="141"/>
      <c r="G25" s="141"/>
      <c r="H25" s="84">
        <f>SUM(H22:H24)</f>
        <v>0</v>
      </c>
      <c r="I25" s="84">
        <f t="shared" ref="I25:J25" si="2">SUM(I22:I24)</f>
        <v>0</v>
      </c>
      <c r="J25" s="84">
        <f t="shared" si="2"/>
        <v>0</v>
      </c>
      <c r="K25" s="2"/>
    </row>
    <row r="26" spans="1:12" ht="28.4" customHeight="1" x14ac:dyDescent="0.35">
      <c r="A26" s="2"/>
      <c r="B26" s="117" t="s">
        <v>55</v>
      </c>
      <c r="C26" s="118"/>
      <c r="D26" s="118"/>
      <c r="E26" s="83"/>
      <c r="F26" s="83"/>
      <c r="G26" s="83"/>
      <c r="H26" s="83"/>
      <c r="I26" s="83"/>
      <c r="J26" s="81"/>
      <c r="K26" s="2"/>
    </row>
    <row r="27" spans="1:12" ht="23.25" customHeight="1" x14ac:dyDescent="0.35">
      <c r="A27" s="2"/>
      <c r="B27" s="39" t="s">
        <v>28</v>
      </c>
      <c r="C27" s="108" t="s">
        <v>65</v>
      </c>
      <c r="D27" s="109"/>
      <c r="E27" s="33"/>
      <c r="F27" s="33"/>
      <c r="G27" s="33"/>
      <c r="H27" s="25"/>
      <c r="I27" s="26"/>
      <c r="J27" s="27"/>
      <c r="K27" s="2"/>
    </row>
    <row r="28" spans="1:12" ht="22.5" customHeight="1" x14ac:dyDescent="0.35">
      <c r="A28" s="2"/>
      <c r="B28" s="39" t="s">
        <v>29</v>
      </c>
      <c r="C28" s="108" t="s">
        <v>66</v>
      </c>
      <c r="D28" s="109"/>
      <c r="E28" s="34"/>
      <c r="F28" s="34"/>
      <c r="G28" s="34"/>
      <c r="H28" s="22"/>
      <c r="I28" s="23"/>
      <c r="J28" s="24"/>
      <c r="K28" s="2"/>
    </row>
    <row r="29" spans="1:12" ht="20.9" customHeight="1" x14ac:dyDescent="0.35">
      <c r="A29" s="2"/>
      <c r="B29" s="39" t="s">
        <v>30</v>
      </c>
      <c r="C29" s="108" t="s">
        <v>31</v>
      </c>
      <c r="D29" s="109"/>
      <c r="E29" s="34"/>
      <c r="F29" s="34"/>
      <c r="G29" s="34"/>
      <c r="H29" s="22"/>
      <c r="I29" s="23"/>
      <c r="J29" s="24"/>
      <c r="K29" s="2"/>
    </row>
    <row r="30" spans="1:12" ht="29.25" customHeight="1" x14ac:dyDescent="0.35">
      <c r="A30" s="2"/>
      <c r="B30" s="39" t="s">
        <v>32</v>
      </c>
      <c r="C30" s="108" t="s">
        <v>67</v>
      </c>
      <c r="D30" s="109"/>
      <c r="E30" s="34"/>
      <c r="F30" s="34"/>
      <c r="G30" s="34"/>
      <c r="H30" s="22"/>
      <c r="I30" s="23"/>
      <c r="J30" s="24"/>
      <c r="K30" s="2"/>
    </row>
    <row r="31" spans="1:12" ht="25.5" customHeight="1" x14ac:dyDescent="0.35">
      <c r="A31" s="2"/>
      <c r="B31" s="39" t="s">
        <v>33</v>
      </c>
      <c r="C31" s="108" t="s">
        <v>76</v>
      </c>
      <c r="D31" s="109"/>
      <c r="E31" s="34"/>
      <c r="F31" s="34"/>
      <c r="G31" s="34"/>
      <c r="H31" s="22"/>
      <c r="I31" s="23"/>
      <c r="J31" s="24"/>
      <c r="K31" s="2"/>
      <c r="L31" s="14"/>
    </row>
    <row r="32" spans="1:12" ht="23.25" customHeight="1" x14ac:dyDescent="0.35">
      <c r="A32" s="2"/>
      <c r="B32" s="39" t="s">
        <v>34</v>
      </c>
      <c r="C32" s="108" t="s">
        <v>58</v>
      </c>
      <c r="D32" s="109"/>
      <c r="E32" s="35"/>
      <c r="F32" s="35"/>
      <c r="G32" s="35"/>
      <c r="H32" s="22"/>
      <c r="I32" s="23"/>
      <c r="J32" s="24"/>
      <c r="K32" s="2"/>
      <c r="L32" s="14"/>
    </row>
    <row r="33" spans="1:12" ht="24.75" customHeight="1" x14ac:dyDescent="0.35">
      <c r="A33" s="2"/>
      <c r="B33" s="39" t="s">
        <v>35</v>
      </c>
      <c r="C33" s="108" t="s">
        <v>36</v>
      </c>
      <c r="D33" s="109"/>
      <c r="E33" s="34"/>
      <c r="F33" s="34"/>
      <c r="G33" s="34"/>
      <c r="H33" s="22"/>
      <c r="I33" s="23"/>
      <c r="J33" s="24"/>
      <c r="K33" s="2"/>
      <c r="L33" s="14"/>
    </row>
    <row r="34" spans="1:12" ht="24.75" customHeight="1" x14ac:dyDescent="0.35">
      <c r="A34" s="2"/>
      <c r="B34" s="39" t="s">
        <v>37</v>
      </c>
      <c r="C34" s="108" t="s">
        <v>59</v>
      </c>
      <c r="D34" s="109"/>
      <c r="E34" s="34"/>
      <c r="F34" s="34"/>
      <c r="G34" s="34"/>
      <c r="H34" s="22"/>
      <c r="I34" s="23"/>
      <c r="J34" s="24"/>
      <c r="K34" s="2"/>
      <c r="L34" s="14"/>
    </row>
    <row r="35" spans="1:12" ht="24.75" customHeight="1" x14ac:dyDescent="0.35">
      <c r="A35" s="2"/>
      <c r="B35" s="39" t="s">
        <v>68</v>
      </c>
      <c r="C35" s="138" t="s">
        <v>71</v>
      </c>
      <c r="D35" s="138"/>
      <c r="E35" s="34"/>
      <c r="F35" s="34"/>
      <c r="G35" s="34"/>
      <c r="H35" s="22"/>
      <c r="I35" s="23"/>
      <c r="J35" s="24"/>
      <c r="K35" s="2"/>
      <c r="L35" s="14"/>
    </row>
    <row r="36" spans="1:12" ht="26.25" customHeight="1" x14ac:dyDescent="0.35">
      <c r="A36" s="2"/>
      <c r="B36" s="39" t="s">
        <v>70</v>
      </c>
      <c r="C36" s="139" t="s">
        <v>72</v>
      </c>
      <c r="D36" s="139"/>
      <c r="E36" s="36"/>
      <c r="F36" s="36"/>
      <c r="G36" s="36"/>
      <c r="H36" s="5"/>
      <c r="I36" s="5"/>
      <c r="J36" s="5"/>
      <c r="K36" s="2"/>
    </row>
    <row r="37" spans="1:12" ht="26.25" customHeight="1" x14ac:dyDescent="0.35">
      <c r="A37" s="2"/>
      <c r="B37" s="142" t="s">
        <v>75</v>
      </c>
      <c r="C37" s="143"/>
      <c r="D37" s="143"/>
      <c r="E37" s="143"/>
      <c r="F37" s="143"/>
      <c r="G37" s="143"/>
      <c r="H37" s="84">
        <f>SUM(H27:H36)</f>
        <v>0</v>
      </c>
      <c r="I37" s="84">
        <f t="shared" ref="I37:J37" si="3">SUM(I27:I36)</f>
        <v>0</v>
      </c>
      <c r="J37" s="84">
        <f t="shared" si="3"/>
        <v>0</v>
      </c>
      <c r="K37" s="2"/>
    </row>
    <row r="38" spans="1:12" ht="25.5" customHeight="1" x14ac:dyDescent="0.35">
      <c r="A38" s="2"/>
      <c r="B38" s="127" t="s">
        <v>38</v>
      </c>
      <c r="C38" s="128"/>
      <c r="D38" s="129"/>
      <c r="E38" s="65"/>
      <c r="F38" s="65"/>
      <c r="G38" s="65"/>
      <c r="H38" s="5"/>
      <c r="I38" s="5"/>
      <c r="J38" s="5"/>
      <c r="K38" s="2"/>
    </row>
    <row r="39" spans="1:12" ht="30.75" customHeight="1" x14ac:dyDescent="0.35">
      <c r="A39" s="2"/>
      <c r="B39" s="117" t="s">
        <v>39</v>
      </c>
      <c r="C39" s="118"/>
      <c r="D39" s="137"/>
      <c r="E39" s="37"/>
      <c r="F39" s="37"/>
      <c r="G39" s="37"/>
      <c r="H39" s="5"/>
      <c r="I39" s="5"/>
      <c r="J39" s="5"/>
      <c r="K39" s="2"/>
    </row>
    <row r="40" spans="1:12" ht="22.5" customHeight="1" x14ac:dyDescent="0.35">
      <c r="A40" s="2"/>
      <c r="B40" s="130" t="s">
        <v>16</v>
      </c>
      <c r="C40" s="131"/>
      <c r="D40" s="132"/>
      <c r="E40" s="36"/>
      <c r="F40" s="36"/>
      <c r="G40" s="40"/>
      <c r="H40" s="77">
        <f>H16+H20+H25+H37+H38+H39</f>
        <v>0</v>
      </c>
      <c r="I40" s="76">
        <f t="shared" ref="I40:J40" si="4">I16+I20+I25+I37+I38+I39</f>
        <v>0</v>
      </c>
      <c r="J40" s="76">
        <f t="shared" si="4"/>
        <v>0</v>
      </c>
      <c r="K40" s="2"/>
    </row>
    <row r="41" spans="1:12" ht="16.5" customHeight="1" x14ac:dyDescent="0.35">
      <c r="A41" s="2"/>
      <c r="B41" s="133" t="s">
        <v>40</v>
      </c>
      <c r="C41" s="133"/>
      <c r="D41" s="133"/>
      <c r="E41" s="133"/>
      <c r="F41" s="133"/>
      <c r="G41" s="133"/>
      <c r="H41" s="133"/>
      <c r="I41" s="133"/>
      <c r="J41" s="133"/>
      <c r="K41" s="2"/>
    </row>
    <row r="42" spans="1:12" ht="22.5" customHeight="1" x14ac:dyDescent="0.35">
      <c r="A42" s="2"/>
      <c r="B42" s="117" t="s">
        <v>77</v>
      </c>
      <c r="C42" s="118"/>
      <c r="D42" s="137"/>
      <c r="E42" s="38"/>
      <c r="F42" s="38"/>
      <c r="G42" s="38"/>
      <c r="H42" s="28"/>
      <c r="I42" s="28"/>
      <c r="J42" s="28"/>
      <c r="K42" s="2"/>
    </row>
    <row r="43" spans="1:12" ht="23.25" customHeight="1" x14ac:dyDescent="0.35">
      <c r="A43" s="2"/>
      <c r="B43" s="130" t="s">
        <v>17</v>
      </c>
      <c r="C43" s="131"/>
      <c r="D43" s="132"/>
      <c r="E43" s="36"/>
      <c r="F43" s="36"/>
      <c r="G43" s="36"/>
      <c r="H43" s="77"/>
      <c r="I43" s="77"/>
      <c r="J43" s="77"/>
      <c r="K43" s="2"/>
    </row>
    <row r="44" spans="1:12" ht="26.15" customHeight="1" x14ac:dyDescent="0.35">
      <c r="A44" s="2"/>
      <c r="B44" s="134" t="s">
        <v>60</v>
      </c>
      <c r="C44" s="135"/>
      <c r="D44" s="135"/>
      <c r="E44" s="135"/>
      <c r="F44" s="135"/>
      <c r="G44" s="136"/>
      <c r="H44" s="95">
        <f>H40+H43</f>
        <v>0</v>
      </c>
      <c r="I44" s="95">
        <f>I40+I43</f>
        <v>0</v>
      </c>
      <c r="J44" s="95">
        <f>J40+J43</f>
        <v>0</v>
      </c>
      <c r="K44" s="2"/>
    </row>
    <row r="45" spans="1:12" ht="38.5" customHeight="1" x14ac:dyDescent="0.35">
      <c r="A45" s="2"/>
      <c r="B45" s="15"/>
      <c r="C45" s="6"/>
      <c r="D45" s="101" t="s">
        <v>69</v>
      </c>
      <c r="E45" s="102"/>
      <c r="F45" s="102"/>
      <c r="G45" s="102"/>
      <c r="H45" s="102"/>
      <c r="I45" s="16"/>
      <c r="J45" s="16"/>
      <c r="K45" s="2"/>
    </row>
    <row r="46" spans="1:12" ht="22.75" customHeight="1" x14ac:dyDescent="0.35">
      <c r="A46" s="2"/>
      <c r="B46" s="119" t="s">
        <v>9</v>
      </c>
      <c r="C46" s="119"/>
      <c r="D46" s="119"/>
      <c r="E46" s="119"/>
      <c r="F46" s="119"/>
      <c r="G46" s="119"/>
      <c r="H46" s="119"/>
      <c r="I46" s="119"/>
      <c r="J46" s="119"/>
      <c r="K46" s="2"/>
    </row>
    <row r="47" spans="1:12" x14ac:dyDescent="0.35">
      <c r="A47" s="2"/>
      <c r="B47" s="119"/>
      <c r="C47" s="119"/>
      <c r="D47" s="119"/>
      <c r="E47" s="119"/>
      <c r="F47" s="119"/>
      <c r="G47" s="119"/>
      <c r="H47" s="119"/>
      <c r="I47" s="119"/>
      <c r="J47" s="119"/>
      <c r="K47" s="2"/>
    </row>
    <row r="48" spans="1:12" ht="0.65" customHeight="1" x14ac:dyDescent="0.35">
      <c r="A48" s="2"/>
      <c r="B48" s="119"/>
      <c r="C48" s="119"/>
      <c r="D48" s="119"/>
      <c r="E48" s="119"/>
      <c r="F48" s="119"/>
      <c r="G48" s="119"/>
      <c r="H48" s="119"/>
      <c r="I48" s="119"/>
      <c r="J48" s="119"/>
      <c r="K48" s="2"/>
    </row>
    <row r="49" spans="2:10" ht="36.65" customHeight="1" x14ac:dyDescent="0.35">
      <c r="B49" s="1"/>
      <c r="C49" s="1"/>
      <c r="D49" s="1"/>
      <c r="E49" s="1"/>
      <c r="F49" s="1"/>
      <c r="G49" s="1"/>
      <c r="H49" s="1"/>
      <c r="I49" s="1"/>
      <c r="J49" s="1"/>
    </row>
    <row r="50" spans="2:10" x14ac:dyDescent="0.35">
      <c r="B50" s="1"/>
      <c r="C50" s="1"/>
      <c r="D50" s="1"/>
      <c r="E50" s="1"/>
      <c r="F50" s="1"/>
      <c r="G50" s="1"/>
      <c r="H50" s="1"/>
      <c r="I50" s="1"/>
      <c r="J50" s="1"/>
    </row>
    <row r="51" spans="2:10" x14ac:dyDescent="0.35">
      <c r="B51" s="1"/>
      <c r="C51" s="1"/>
      <c r="D51" s="1"/>
      <c r="E51" s="1"/>
      <c r="F51" s="1"/>
      <c r="G51" s="1"/>
      <c r="H51" s="1"/>
      <c r="I51" s="1"/>
      <c r="J51" s="1"/>
    </row>
    <row r="52" spans="2:10" x14ac:dyDescent="0.35">
      <c r="B52" s="17"/>
      <c r="C52" s="1"/>
      <c r="D52" s="1"/>
      <c r="E52" s="1"/>
      <c r="F52" s="1"/>
      <c r="G52" s="1"/>
      <c r="H52" s="1"/>
      <c r="I52" s="1"/>
      <c r="J52" s="1"/>
    </row>
    <row r="53" spans="2:10" x14ac:dyDescent="0.35">
      <c r="B53" s="17"/>
      <c r="C53" s="1"/>
      <c r="D53" s="1"/>
      <c r="E53" s="1"/>
      <c r="F53" s="1"/>
      <c r="G53" s="1"/>
      <c r="H53" s="1"/>
      <c r="I53" s="1"/>
      <c r="J53" s="1"/>
    </row>
    <row r="54" spans="2:10" x14ac:dyDescent="0.35">
      <c r="B54" s="17"/>
      <c r="C54" s="1"/>
      <c r="D54" s="1"/>
      <c r="E54" s="1"/>
      <c r="F54" s="1"/>
      <c r="G54" s="1"/>
      <c r="H54" s="1"/>
      <c r="I54" s="1"/>
      <c r="J54" s="1"/>
    </row>
    <row r="55" spans="2:10" x14ac:dyDescent="0.35">
      <c r="B55" s="17"/>
      <c r="C55" s="1"/>
      <c r="D55" s="1"/>
      <c r="E55" s="1"/>
      <c r="F55" s="1"/>
      <c r="G55" s="1"/>
      <c r="H55" s="1"/>
      <c r="I55" s="1"/>
      <c r="J55" s="1"/>
    </row>
    <row r="56" spans="2:10" x14ac:dyDescent="0.35">
      <c r="B56" s="1"/>
      <c r="C56" s="1"/>
      <c r="D56" s="1"/>
      <c r="E56" s="1"/>
      <c r="F56" s="1"/>
      <c r="G56" s="1"/>
      <c r="H56" s="1"/>
      <c r="I56" s="1"/>
      <c r="J56" s="1"/>
    </row>
    <row r="57" spans="2:10" x14ac:dyDescent="0.35">
      <c r="B57" s="18"/>
      <c r="C57" s="1"/>
      <c r="D57" s="1"/>
      <c r="E57" s="1"/>
      <c r="F57" s="1"/>
      <c r="G57" s="1"/>
      <c r="H57" s="1"/>
      <c r="I57" s="1"/>
      <c r="J57" s="1"/>
    </row>
    <row r="58" spans="2:10" x14ac:dyDescent="0.35">
      <c r="B58" s="19"/>
    </row>
    <row r="59" spans="2:10" x14ac:dyDescent="0.35">
      <c r="B59" s="20"/>
    </row>
  </sheetData>
  <sheetProtection selectLockedCells="1"/>
  <mergeCells count="43">
    <mergeCell ref="B20:G20"/>
    <mergeCell ref="B25:G25"/>
    <mergeCell ref="B37:G37"/>
    <mergeCell ref="C33:D33"/>
    <mergeCell ref="B39:D39"/>
    <mergeCell ref="B41:J41"/>
    <mergeCell ref="B44:G44"/>
    <mergeCell ref="C34:D34"/>
    <mergeCell ref="B42:D42"/>
    <mergeCell ref="C35:D35"/>
    <mergeCell ref="C36:D36"/>
    <mergeCell ref="B46:J48"/>
    <mergeCell ref="B15:J15"/>
    <mergeCell ref="C19:D19"/>
    <mergeCell ref="B16:C16"/>
    <mergeCell ref="B21:D21"/>
    <mergeCell ref="B26:D26"/>
    <mergeCell ref="C22:D22"/>
    <mergeCell ref="C23:D23"/>
    <mergeCell ref="C24:D24"/>
    <mergeCell ref="C27:D27"/>
    <mergeCell ref="C28:D28"/>
    <mergeCell ref="C29:D29"/>
    <mergeCell ref="C30:D30"/>
    <mergeCell ref="C31:D31"/>
    <mergeCell ref="B38:D38"/>
    <mergeCell ref="B43:D43"/>
    <mergeCell ref="A3:K5"/>
    <mergeCell ref="B7:J7"/>
    <mergeCell ref="B8:J8"/>
    <mergeCell ref="D45:H45"/>
    <mergeCell ref="B13:H13"/>
    <mergeCell ref="B14:D14"/>
    <mergeCell ref="B11:C11"/>
    <mergeCell ref="C18:D18"/>
    <mergeCell ref="B12:C12"/>
    <mergeCell ref="D11:J11"/>
    <mergeCell ref="B10:C10"/>
    <mergeCell ref="B9:J9"/>
    <mergeCell ref="D10:J10"/>
    <mergeCell ref="B17:D17"/>
    <mergeCell ref="C32:D32"/>
    <mergeCell ref="B40:D40"/>
  </mergeCells>
  <printOptions horizontalCentered="1"/>
  <pageMargins left="0.39370078740157483" right="0.51181102362204722" top="0.74803149606299213" bottom="0.55118110236220474" header="0.31496062992125984" footer="0.31496062992125984"/>
  <pageSetup paperSize="9" scale="69" orientation="portrait" r:id="rId1"/>
  <headerFooter scaleWithDoc="0"/>
  <ignoredErrors>
    <ignoredError sqref="H18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zoomScale="90" zoomScaleNormal="90" zoomScalePageLayoutView="90" workbookViewId="0">
      <selection activeCell="B6" sqref="B6:O6"/>
    </sheetView>
  </sheetViews>
  <sheetFormatPr baseColWidth="10" defaultColWidth="9.1796875" defaultRowHeight="12" x14ac:dyDescent="0.3"/>
  <cols>
    <col min="1" max="1" width="7.453125" style="50" customWidth="1"/>
    <col min="2" max="2" width="27.54296875" style="50" customWidth="1"/>
    <col min="3" max="3" width="20.54296875" style="50" customWidth="1"/>
    <col min="4" max="4" width="14.81640625" style="50" customWidth="1"/>
    <col min="5" max="5" width="14.26953125" style="50" customWidth="1"/>
    <col min="6" max="6" width="13.81640625" style="50" customWidth="1"/>
    <col min="7" max="7" width="15.26953125" style="50" customWidth="1"/>
    <col min="8" max="8" width="16" style="50" customWidth="1"/>
    <col min="9" max="9" width="14.1796875" style="50" customWidth="1"/>
    <col min="10" max="10" width="15" style="50" customWidth="1"/>
    <col min="11" max="11" width="14.81640625" style="50" customWidth="1"/>
    <col min="12" max="12" width="15.453125" style="50" customWidth="1"/>
    <col min="13" max="13" width="13.54296875" style="50" customWidth="1"/>
    <col min="14" max="15" width="14" style="50" customWidth="1"/>
    <col min="16" max="16384" width="9.1796875" style="50"/>
  </cols>
  <sheetData>
    <row r="1" spans="1:15" x14ac:dyDescent="0.3">
      <c r="A1" s="47"/>
      <c r="B1" s="48"/>
      <c r="C1" s="48"/>
      <c r="D1" s="49"/>
      <c r="E1" s="49"/>
      <c r="F1" s="49"/>
      <c r="G1" s="49"/>
      <c r="H1" s="49"/>
      <c r="I1" s="49"/>
    </row>
    <row r="2" spans="1:15" x14ac:dyDescent="0.3">
      <c r="A2" s="47"/>
      <c r="B2" s="48"/>
      <c r="C2" s="51"/>
      <c r="D2" s="49"/>
      <c r="E2" s="49"/>
      <c r="F2" s="49"/>
      <c r="G2" s="49"/>
      <c r="H2" s="49"/>
      <c r="I2" s="49"/>
    </row>
    <row r="3" spans="1:15" x14ac:dyDescent="0.3">
      <c r="A3" s="47"/>
      <c r="B3" s="52"/>
      <c r="C3" s="49"/>
      <c r="D3" s="49"/>
      <c r="E3" s="49"/>
      <c r="F3" s="49"/>
      <c r="G3" s="49"/>
      <c r="H3" s="49"/>
      <c r="I3" s="49"/>
    </row>
    <row r="4" spans="1:15" ht="30.75" customHeight="1" x14ac:dyDescent="0.3">
      <c r="A4" s="47"/>
      <c r="B4" s="52"/>
      <c r="C4" s="49"/>
      <c r="D4" s="49"/>
      <c r="E4" s="49"/>
      <c r="F4" s="49"/>
      <c r="G4" s="49"/>
      <c r="H4" s="49"/>
      <c r="I4" s="49"/>
    </row>
    <row r="5" spans="1:15" ht="54.65" customHeight="1" x14ac:dyDescent="0.3">
      <c r="A5" s="47"/>
      <c r="B5" s="49"/>
      <c r="C5" s="49"/>
      <c r="D5" s="49"/>
      <c r="E5" s="49"/>
      <c r="F5" s="49"/>
      <c r="G5" s="49"/>
      <c r="H5" s="49"/>
      <c r="I5" s="49"/>
    </row>
    <row r="6" spans="1:15" ht="41.9" customHeight="1" x14ac:dyDescent="0.3">
      <c r="A6" s="47"/>
      <c r="B6" s="145" t="s">
        <v>41</v>
      </c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7"/>
    </row>
    <row r="7" spans="1:15" x14ac:dyDescent="0.3">
      <c r="A7" s="47"/>
      <c r="B7" s="6"/>
      <c r="C7" s="144"/>
      <c r="D7" s="144"/>
      <c r="E7" s="144"/>
      <c r="F7" s="6"/>
      <c r="G7" s="6"/>
      <c r="H7" s="6"/>
      <c r="I7" s="6"/>
    </row>
    <row r="8" spans="1:15" ht="33" customHeight="1" x14ac:dyDescent="0.3">
      <c r="A8" s="47"/>
      <c r="B8" s="87" t="s">
        <v>42</v>
      </c>
      <c r="C8" s="87" t="s">
        <v>4</v>
      </c>
      <c r="D8" s="87" t="s">
        <v>43</v>
      </c>
      <c r="E8" s="87" t="s">
        <v>44</v>
      </c>
      <c r="F8" s="87" t="s">
        <v>45</v>
      </c>
      <c r="G8" s="87" t="s">
        <v>46</v>
      </c>
      <c r="H8" s="87" t="s">
        <v>47</v>
      </c>
      <c r="I8" s="87" t="s">
        <v>61</v>
      </c>
      <c r="J8" s="88" t="s">
        <v>48</v>
      </c>
      <c r="K8" s="88" t="s">
        <v>14</v>
      </c>
      <c r="L8" s="88" t="s">
        <v>50</v>
      </c>
      <c r="M8" s="88" t="s">
        <v>49</v>
      </c>
      <c r="N8" s="88" t="s">
        <v>51</v>
      </c>
      <c r="O8" s="88" t="s">
        <v>11</v>
      </c>
    </row>
    <row r="9" spans="1:15" ht="28.5" customHeight="1" x14ac:dyDescent="0.3">
      <c r="A9" s="47"/>
      <c r="B9" s="53"/>
      <c r="C9" s="53"/>
      <c r="D9" s="53"/>
      <c r="E9" s="57"/>
      <c r="F9" s="61"/>
      <c r="G9" s="62"/>
      <c r="H9" s="90">
        <f>F9+G9</f>
        <v>0</v>
      </c>
      <c r="I9" s="71"/>
      <c r="J9" s="91">
        <f>H9*I9</f>
        <v>0</v>
      </c>
      <c r="K9" s="64"/>
      <c r="L9" s="92">
        <f>J9*K9</f>
        <v>0</v>
      </c>
      <c r="M9" s="64"/>
      <c r="N9" s="90">
        <f>L9*M9</f>
        <v>0</v>
      </c>
      <c r="O9" s="90">
        <f>L9-N9</f>
        <v>0</v>
      </c>
    </row>
    <row r="10" spans="1:15" ht="28.5" customHeight="1" x14ac:dyDescent="0.3">
      <c r="A10" s="47"/>
      <c r="B10" s="53"/>
      <c r="C10" s="53"/>
      <c r="D10" s="53"/>
      <c r="E10" s="57"/>
      <c r="F10" s="59"/>
      <c r="G10" s="62"/>
      <c r="H10" s="90">
        <f t="shared" ref="H10:H25" si="0">F10+G10</f>
        <v>0</v>
      </c>
      <c r="I10" s="71"/>
      <c r="J10" s="91">
        <f t="shared" ref="J10:J25" si="1">H10*I10</f>
        <v>0</v>
      </c>
      <c r="K10" s="63"/>
      <c r="L10" s="92">
        <f t="shared" ref="L10:L25" si="2">J10*K10</f>
        <v>0</v>
      </c>
      <c r="M10" s="63"/>
      <c r="N10" s="90">
        <f t="shared" ref="N10:N25" si="3">L10*M10</f>
        <v>0</v>
      </c>
      <c r="O10" s="90">
        <f t="shared" ref="O10:O25" si="4">L10-N10</f>
        <v>0</v>
      </c>
    </row>
    <row r="11" spans="1:15" ht="28.5" customHeight="1" x14ac:dyDescent="0.3">
      <c r="A11" s="47"/>
      <c r="B11" s="53"/>
      <c r="C11" s="53"/>
      <c r="D11" s="53"/>
      <c r="E11" s="57"/>
      <c r="F11" s="59"/>
      <c r="G11" s="62"/>
      <c r="H11" s="90">
        <f t="shared" si="0"/>
        <v>0</v>
      </c>
      <c r="I11" s="71"/>
      <c r="J11" s="91">
        <f t="shared" si="1"/>
        <v>0</v>
      </c>
      <c r="K11" s="63"/>
      <c r="L11" s="92">
        <f t="shared" si="2"/>
        <v>0</v>
      </c>
      <c r="M11" s="63"/>
      <c r="N11" s="90">
        <f t="shared" si="3"/>
        <v>0</v>
      </c>
      <c r="O11" s="90">
        <f t="shared" si="4"/>
        <v>0</v>
      </c>
    </row>
    <row r="12" spans="1:15" ht="28.5" customHeight="1" x14ac:dyDescent="0.3">
      <c r="A12" s="47"/>
      <c r="B12" s="53"/>
      <c r="C12" s="53"/>
      <c r="D12" s="53"/>
      <c r="E12" s="57"/>
      <c r="F12" s="59"/>
      <c r="G12" s="62"/>
      <c r="H12" s="90">
        <f t="shared" si="0"/>
        <v>0</v>
      </c>
      <c r="I12" s="71"/>
      <c r="J12" s="91">
        <f t="shared" si="1"/>
        <v>0</v>
      </c>
      <c r="K12" s="63"/>
      <c r="L12" s="92">
        <f t="shared" si="2"/>
        <v>0</v>
      </c>
      <c r="M12" s="63"/>
      <c r="N12" s="90">
        <f t="shared" si="3"/>
        <v>0</v>
      </c>
      <c r="O12" s="90">
        <f t="shared" si="4"/>
        <v>0</v>
      </c>
    </row>
    <row r="13" spans="1:15" ht="28.5" customHeight="1" x14ac:dyDescent="0.3">
      <c r="A13" s="47"/>
      <c r="B13" s="53"/>
      <c r="C13" s="53"/>
      <c r="D13" s="53"/>
      <c r="E13" s="57"/>
      <c r="F13" s="59"/>
      <c r="G13" s="62"/>
      <c r="H13" s="90">
        <f t="shared" si="0"/>
        <v>0</v>
      </c>
      <c r="I13" s="71"/>
      <c r="J13" s="91">
        <f t="shared" si="1"/>
        <v>0</v>
      </c>
      <c r="K13" s="63"/>
      <c r="L13" s="92">
        <f t="shared" si="2"/>
        <v>0</v>
      </c>
      <c r="M13" s="63"/>
      <c r="N13" s="90">
        <f t="shared" si="3"/>
        <v>0</v>
      </c>
      <c r="O13" s="90">
        <f t="shared" si="4"/>
        <v>0</v>
      </c>
    </row>
    <row r="14" spans="1:15" ht="28.5" customHeight="1" x14ac:dyDescent="0.3">
      <c r="A14" s="47"/>
      <c r="B14" s="53"/>
      <c r="C14" s="53"/>
      <c r="D14" s="53"/>
      <c r="E14" s="57"/>
      <c r="F14" s="59"/>
      <c r="G14" s="62"/>
      <c r="H14" s="90">
        <f t="shared" si="0"/>
        <v>0</v>
      </c>
      <c r="I14" s="71"/>
      <c r="J14" s="91">
        <f t="shared" si="1"/>
        <v>0</v>
      </c>
      <c r="K14" s="63"/>
      <c r="L14" s="92">
        <f t="shared" si="2"/>
        <v>0</v>
      </c>
      <c r="M14" s="63"/>
      <c r="N14" s="90">
        <f t="shared" si="3"/>
        <v>0</v>
      </c>
      <c r="O14" s="90">
        <f t="shared" si="4"/>
        <v>0</v>
      </c>
    </row>
    <row r="15" spans="1:15" ht="28.5" customHeight="1" x14ac:dyDescent="0.3">
      <c r="A15" s="47"/>
      <c r="B15" s="53"/>
      <c r="C15" s="53"/>
      <c r="D15" s="53"/>
      <c r="E15" s="57"/>
      <c r="F15" s="59"/>
      <c r="G15" s="62"/>
      <c r="H15" s="90">
        <f t="shared" si="0"/>
        <v>0</v>
      </c>
      <c r="I15" s="71"/>
      <c r="J15" s="91">
        <f t="shared" si="1"/>
        <v>0</v>
      </c>
      <c r="K15" s="63"/>
      <c r="L15" s="92">
        <f t="shared" si="2"/>
        <v>0</v>
      </c>
      <c r="M15" s="63"/>
      <c r="N15" s="90">
        <f t="shared" si="3"/>
        <v>0</v>
      </c>
      <c r="O15" s="90">
        <f t="shared" si="4"/>
        <v>0</v>
      </c>
    </row>
    <row r="16" spans="1:15" ht="28.5" customHeight="1" x14ac:dyDescent="0.3">
      <c r="A16" s="47"/>
      <c r="B16" s="53"/>
      <c r="C16" s="53"/>
      <c r="D16" s="53"/>
      <c r="E16" s="57"/>
      <c r="F16" s="59"/>
      <c r="G16" s="62"/>
      <c r="H16" s="90">
        <f t="shared" si="0"/>
        <v>0</v>
      </c>
      <c r="I16" s="71"/>
      <c r="J16" s="91">
        <f t="shared" si="1"/>
        <v>0</v>
      </c>
      <c r="K16" s="63"/>
      <c r="L16" s="92">
        <f t="shared" si="2"/>
        <v>0</v>
      </c>
      <c r="M16" s="63"/>
      <c r="N16" s="90">
        <f t="shared" si="3"/>
        <v>0</v>
      </c>
      <c r="O16" s="90">
        <f t="shared" si="4"/>
        <v>0</v>
      </c>
    </row>
    <row r="17" spans="1:15" ht="27" customHeight="1" x14ac:dyDescent="0.3">
      <c r="A17" s="47"/>
      <c r="B17" s="41"/>
      <c r="C17" s="41"/>
      <c r="D17" s="41"/>
      <c r="E17" s="58"/>
      <c r="F17" s="60"/>
      <c r="G17" s="42"/>
      <c r="H17" s="90">
        <f t="shared" si="0"/>
        <v>0</v>
      </c>
      <c r="I17" s="43"/>
      <c r="J17" s="91">
        <f t="shared" si="1"/>
        <v>0</v>
      </c>
      <c r="K17" s="72"/>
      <c r="L17" s="92">
        <f t="shared" si="2"/>
        <v>0</v>
      </c>
      <c r="M17" s="72"/>
      <c r="N17" s="90">
        <f t="shared" si="3"/>
        <v>0</v>
      </c>
      <c r="O17" s="90">
        <f t="shared" si="4"/>
        <v>0</v>
      </c>
    </row>
    <row r="18" spans="1:15" ht="27" customHeight="1" x14ac:dyDescent="0.3">
      <c r="A18" s="47"/>
      <c r="B18" s="41"/>
      <c r="C18" s="41"/>
      <c r="D18" s="41"/>
      <c r="E18" s="58"/>
      <c r="F18" s="60"/>
      <c r="G18" s="42"/>
      <c r="H18" s="90">
        <f t="shared" si="0"/>
        <v>0</v>
      </c>
      <c r="I18" s="43"/>
      <c r="J18" s="91">
        <f t="shared" si="1"/>
        <v>0</v>
      </c>
      <c r="K18" s="72"/>
      <c r="L18" s="92">
        <f t="shared" si="2"/>
        <v>0</v>
      </c>
      <c r="M18" s="72"/>
      <c r="N18" s="90">
        <f t="shared" si="3"/>
        <v>0</v>
      </c>
      <c r="O18" s="90">
        <f t="shared" si="4"/>
        <v>0</v>
      </c>
    </row>
    <row r="19" spans="1:15" ht="27" customHeight="1" x14ac:dyDescent="0.3">
      <c r="A19" s="47"/>
      <c r="B19" s="41"/>
      <c r="C19" s="41"/>
      <c r="D19" s="41"/>
      <c r="E19" s="58"/>
      <c r="F19" s="60"/>
      <c r="G19" s="42"/>
      <c r="H19" s="90">
        <f t="shared" si="0"/>
        <v>0</v>
      </c>
      <c r="I19" s="43"/>
      <c r="J19" s="91">
        <f t="shared" si="1"/>
        <v>0</v>
      </c>
      <c r="K19" s="72"/>
      <c r="L19" s="92">
        <f t="shared" si="2"/>
        <v>0</v>
      </c>
      <c r="M19" s="72"/>
      <c r="N19" s="90">
        <f t="shared" si="3"/>
        <v>0</v>
      </c>
      <c r="O19" s="90">
        <f t="shared" si="4"/>
        <v>0</v>
      </c>
    </row>
    <row r="20" spans="1:15" ht="27" customHeight="1" x14ac:dyDescent="0.3">
      <c r="A20" s="47"/>
      <c r="B20" s="41"/>
      <c r="C20" s="41"/>
      <c r="D20" s="41"/>
      <c r="E20" s="58"/>
      <c r="F20" s="60"/>
      <c r="G20" s="42"/>
      <c r="H20" s="90">
        <f t="shared" si="0"/>
        <v>0</v>
      </c>
      <c r="I20" s="43"/>
      <c r="J20" s="91">
        <f t="shared" si="1"/>
        <v>0</v>
      </c>
      <c r="K20" s="72"/>
      <c r="L20" s="92">
        <f t="shared" si="2"/>
        <v>0</v>
      </c>
      <c r="M20" s="72"/>
      <c r="N20" s="90">
        <f t="shared" si="3"/>
        <v>0</v>
      </c>
      <c r="O20" s="90">
        <f t="shared" si="4"/>
        <v>0</v>
      </c>
    </row>
    <row r="21" spans="1:15" ht="27" customHeight="1" x14ac:dyDescent="0.3">
      <c r="A21" s="47"/>
      <c r="B21" s="41"/>
      <c r="C21" s="41"/>
      <c r="D21" s="41"/>
      <c r="E21" s="58"/>
      <c r="F21" s="60"/>
      <c r="G21" s="42"/>
      <c r="H21" s="90">
        <f t="shared" si="0"/>
        <v>0</v>
      </c>
      <c r="I21" s="43"/>
      <c r="J21" s="91">
        <f t="shared" si="1"/>
        <v>0</v>
      </c>
      <c r="K21" s="72"/>
      <c r="L21" s="92">
        <f t="shared" si="2"/>
        <v>0</v>
      </c>
      <c r="M21" s="72"/>
      <c r="N21" s="90">
        <f t="shared" si="3"/>
        <v>0</v>
      </c>
      <c r="O21" s="90">
        <f t="shared" si="4"/>
        <v>0</v>
      </c>
    </row>
    <row r="22" spans="1:15" ht="24" customHeight="1" x14ac:dyDescent="0.3">
      <c r="A22" s="47"/>
      <c r="B22" s="41"/>
      <c r="C22" s="41"/>
      <c r="D22" s="41"/>
      <c r="E22" s="58"/>
      <c r="F22" s="60"/>
      <c r="G22" s="42"/>
      <c r="H22" s="90">
        <f t="shared" si="0"/>
        <v>0</v>
      </c>
      <c r="I22" s="43"/>
      <c r="J22" s="91">
        <f t="shared" si="1"/>
        <v>0</v>
      </c>
      <c r="K22" s="72"/>
      <c r="L22" s="92">
        <f t="shared" si="2"/>
        <v>0</v>
      </c>
      <c r="M22" s="72"/>
      <c r="N22" s="90">
        <f t="shared" si="3"/>
        <v>0</v>
      </c>
      <c r="O22" s="90">
        <f t="shared" si="4"/>
        <v>0</v>
      </c>
    </row>
    <row r="23" spans="1:15" ht="27" customHeight="1" x14ac:dyDescent="0.3">
      <c r="A23" s="47"/>
      <c r="B23" s="41"/>
      <c r="C23" s="41"/>
      <c r="D23" s="41"/>
      <c r="E23" s="58"/>
      <c r="F23" s="60"/>
      <c r="G23" s="42"/>
      <c r="H23" s="90">
        <f t="shared" si="0"/>
        <v>0</v>
      </c>
      <c r="I23" s="43"/>
      <c r="J23" s="91">
        <f t="shared" si="1"/>
        <v>0</v>
      </c>
      <c r="K23" s="72"/>
      <c r="L23" s="92">
        <f t="shared" si="2"/>
        <v>0</v>
      </c>
      <c r="M23" s="72"/>
      <c r="N23" s="90">
        <f t="shared" si="3"/>
        <v>0</v>
      </c>
      <c r="O23" s="90">
        <f t="shared" si="4"/>
        <v>0</v>
      </c>
    </row>
    <row r="24" spans="1:15" ht="24" customHeight="1" x14ac:dyDescent="0.3">
      <c r="A24" s="47"/>
      <c r="B24" s="41"/>
      <c r="C24" s="41"/>
      <c r="D24" s="41"/>
      <c r="E24" s="58"/>
      <c r="F24" s="60"/>
      <c r="G24" s="42"/>
      <c r="H24" s="90">
        <f t="shared" si="0"/>
        <v>0</v>
      </c>
      <c r="I24" s="43"/>
      <c r="J24" s="91">
        <f t="shared" si="1"/>
        <v>0</v>
      </c>
      <c r="K24" s="72"/>
      <c r="L24" s="92">
        <f t="shared" si="2"/>
        <v>0</v>
      </c>
      <c r="M24" s="73"/>
      <c r="N24" s="90">
        <f t="shared" si="3"/>
        <v>0</v>
      </c>
      <c r="O24" s="90">
        <f t="shared" si="4"/>
        <v>0</v>
      </c>
    </row>
    <row r="25" spans="1:15" ht="27.75" customHeight="1" x14ac:dyDescent="0.3">
      <c r="A25" s="47"/>
      <c r="B25" s="41"/>
      <c r="C25" s="41"/>
      <c r="D25" s="41"/>
      <c r="E25" s="58"/>
      <c r="F25" s="60"/>
      <c r="G25" s="42"/>
      <c r="H25" s="90">
        <f t="shared" si="0"/>
        <v>0</v>
      </c>
      <c r="I25" s="43"/>
      <c r="J25" s="91">
        <f t="shared" si="1"/>
        <v>0</v>
      </c>
      <c r="K25" s="72"/>
      <c r="L25" s="92">
        <f t="shared" si="2"/>
        <v>0</v>
      </c>
      <c r="M25" s="72"/>
      <c r="N25" s="90">
        <f t="shared" si="3"/>
        <v>0</v>
      </c>
      <c r="O25" s="90">
        <f t="shared" si="4"/>
        <v>0</v>
      </c>
    </row>
    <row r="26" spans="1:15" ht="27" customHeight="1" x14ac:dyDescent="0.3">
      <c r="A26" s="47"/>
      <c r="B26" s="44"/>
      <c r="C26" s="44"/>
      <c r="D26" s="44"/>
      <c r="E26" s="89" t="s">
        <v>5</v>
      </c>
      <c r="F26" s="66"/>
      <c r="G26" s="67"/>
      <c r="H26" s="93">
        <f>SUM(H9:H25)</f>
        <v>0</v>
      </c>
      <c r="I26" s="68"/>
      <c r="J26" s="94">
        <f>SUM(J9:J25)</f>
        <v>0</v>
      </c>
      <c r="K26" s="69"/>
      <c r="L26" s="94">
        <f>SUM(L9:L25)</f>
        <v>0</v>
      </c>
      <c r="M26" s="70"/>
      <c r="N26" s="94">
        <f>SUM(N9:N25)</f>
        <v>0</v>
      </c>
      <c r="O26" s="94">
        <f>SUM(O9:O25)</f>
        <v>0</v>
      </c>
    </row>
    <row r="27" spans="1:15" x14ac:dyDescent="0.3">
      <c r="A27" s="47"/>
      <c r="B27" s="54"/>
      <c r="C27" s="45"/>
      <c r="D27" s="45"/>
      <c r="E27" s="46"/>
      <c r="F27" s="29"/>
      <c r="G27" s="29"/>
      <c r="H27" s="29"/>
      <c r="I27" s="29"/>
    </row>
    <row r="28" spans="1:15" ht="14.9" customHeight="1" x14ac:dyDescent="0.3">
      <c r="A28" s="47"/>
      <c r="B28" s="138" t="s">
        <v>6</v>
      </c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8"/>
    </row>
    <row r="29" spans="1:15" ht="20.25" customHeight="1" x14ac:dyDescent="0.3">
      <c r="A29" s="47"/>
      <c r="B29" s="138" t="s">
        <v>7</v>
      </c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</row>
    <row r="30" spans="1:15" ht="18" customHeight="1" x14ac:dyDescent="0.3">
      <c r="A30" s="47"/>
      <c r="B30" s="55"/>
      <c r="C30" s="55"/>
      <c r="D30" s="55"/>
      <c r="E30" s="55"/>
      <c r="F30" s="55"/>
      <c r="G30" s="55"/>
      <c r="H30" s="55"/>
      <c r="I30" s="55"/>
    </row>
    <row r="31" spans="1:15" ht="18" customHeight="1" x14ac:dyDescent="0.3">
      <c r="A31" s="47"/>
      <c r="B31" s="55"/>
      <c r="C31" s="55"/>
      <c r="D31" s="55"/>
      <c r="E31" s="55"/>
      <c r="F31" s="55"/>
      <c r="G31" s="55"/>
      <c r="H31" s="55"/>
      <c r="I31" s="55"/>
    </row>
    <row r="32" spans="1:15" ht="15" customHeight="1" x14ac:dyDescent="0.3">
      <c r="A32" s="47"/>
      <c r="B32" s="148" t="s">
        <v>8</v>
      </c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</row>
    <row r="33" spans="1:9" ht="15" customHeight="1" x14ac:dyDescent="0.3">
      <c r="A33" s="47"/>
      <c r="B33" s="55"/>
      <c r="C33" s="55"/>
      <c r="D33" s="55"/>
      <c r="E33" s="55"/>
      <c r="F33" s="55"/>
      <c r="G33" s="55"/>
      <c r="H33" s="55"/>
      <c r="I33" s="55"/>
    </row>
    <row r="34" spans="1:9" ht="21.75" customHeight="1" x14ac:dyDescent="0.3">
      <c r="A34" s="47"/>
    </row>
    <row r="35" spans="1:9" ht="21.75" customHeight="1" x14ac:dyDescent="0.3">
      <c r="A35" s="47"/>
      <c r="B35" s="56"/>
      <c r="C35" s="56"/>
      <c r="D35" s="56"/>
      <c r="E35" s="56"/>
      <c r="F35" s="56"/>
      <c r="G35" s="56"/>
      <c r="H35" s="56"/>
      <c r="I35" s="56"/>
    </row>
    <row r="36" spans="1:9" ht="21.75" customHeight="1" x14ac:dyDescent="0.3"/>
  </sheetData>
  <sheetProtection selectLockedCells="1"/>
  <mergeCells count="5">
    <mergeCell ref="C7:E7"/>
    <mergeCell ref="B6:O6"/>
    <mergeCell ref="B32:O32"/>
    <mergeCell ref="B28:O28"/>
    <mergeCell ref="B29:O29"/>
  </mergeCells>
  <pageMargins left="1" right="1" top="1" bottom="1" header="0.5" footer="0.5"/>
  <pageSetup paperSize="9" scale="5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 DESGL. COSTES PROYECTO</vt:lpstr>
      <vt:lpstr>PERSONAL </vt:lpstr>
      <vt:lpstr>Hoja1</vt:lpstr>
      <vt:lpstr>' DESGL. COSTES PROYECTO'!Área_de_impresión</vt:lpstr>
      <vt:lpstr>'PERSONAL 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2023-05-15T08:55:59Z</dcterms:modified>
</cp:coreProperties>
</file>